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35" windowWidth="10005" windowHeight="10005"/>
  </bookViews>
  <sheets>
    <sheet name="Доходы" sheetId="1" r:id="rId1"/>
    <sheet name="Расходы" sheetId="2" r:id="rId2"/>
    <sheet name="Источники" sheetId="3" r:id="rId3"/>
  </sheets>
  <calcPr calcId="124519"/>
</workbook>
</file>

<file path=xl/calcChain.xml><?xml version="1.0" encoding="utf-8"?>
<calcChain xmlns="http://schemas.openxmlformats.org/spreadsheetml/2006/main">
  <c r="F10" i="3"/>
  <c r="F23"/>
</calcChain>
</file>

<file path=xl/sharedStrings.xml><?xml version="1.0" encoding="utf-8"?>
<sst xmlns="http://schemas.openxmlformats.org/spreadsheetml/2006/main" count="2499" uniqueCount="927">
  <si>
    <t>ОТЧЕТ ОБ ИСПОЛНЕНИИ БЮДЖЕТА</t>
  </si>
  <si>
    <t>КОДЫ</t>
  </si>
  <si>
    <t>на 1 апреля 2016 г.</t>
  </si>
  <si>
    <t>Форма по ОКУД</t>
  </si>
  <si>
    <t>0503117</t>
  </si>
  <si>
    <t xml:space="preserve">            Дата</t>
  </si>
  <si>
    <t>01.04.2016</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</si>
  <si>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</si>
  <si>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</si>
  <si>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</si>
  <si>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</si>
  <si>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</si>
  <si>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</si>
  <si>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</si>
  <si>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</si>
  <si>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</si>
  <si>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</si>
  <si>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</si>
  <si>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</si>
  <si>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</si>
  <si>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</si>
  <si>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</si>
  <si>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</si>
  <si>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</si>
  <si>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</si>
  <si>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</si>
  <si>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</si>
  <si>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</si>
  <si>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</si>
  <si>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</si>
  <si>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</si>
  <si>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</si>
  <si>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</si>
  <si>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</si>
  <si>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</si>
  <si>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04810000000000000000</t>
  </si>
  <si>
    <t xml:space="preserve">  ПЛАТЕЖИ ПРИ ПОЛЬЗОВАНИИ ПРИРОДНЫМИ РЕСУРСАМИ</t>
  </si>
  <si>
    <t>04811200000000000000</t>
  </si>
  <si>
    <t xml:space="preserve">  Плата за негативное воздействие на окружающую среду</t>
  </si>
  <si>
    <t>04811201000010000120</t>
  </si>
  <si>
    <t xml:space="preserve">  Плата за выбросы загрязняющих веществ в атмосферный воздух стационарными объектами</t>
  </si>
  <si>
    <t>04811201010010000120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</si>
  <si>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</si>
  <si>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04811201010016000120</t>
  </si>
  <si>
    <t>-</t>
  </si>
  <si>
    <t xml:space="preserve">  Плата за выбросы загрязняющих веществ в атмосферный воздух передвижными объектами</t>
  </si>
  <si>
    <t>04811201020010000120</t>
  </si>
  <si>
    <t xml:space="preserve">  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</si>
  <si>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04811201020016000120</t>
  </si>
  <si>
    <t xml:space="preserve">  Плата за размещение отходов производства и потребления</t>
  </si>
  <si>
    <t>04811201040010000120</t>
  </si>
  <si>
    <t xml:space="preserve">  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</si>
  <si>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04811201040016000120</t>
  </si>
  <si>
    <t>07610000000000000000</t>
  </si>
  <si>
    <t xml:space="preserve">  ШТРАФЫ, САНКЦИИ, ВОЗМЕЩЕНИЕ УЩЕРБА</t>
  </si>
  <si>
    <t>07611600000000000000</t>
  </si>
  <si>
    <t xml:space="preserve">  Суммы по искам о возмещении вреда, причиненного окружающей среде</t>
  </si>
  <si>
    <t>07611635000000000140</t>
  </si>
  <si>
    <t xml:space="preserve">  Суммы по искам о возмещении вреда, причиненного окружающей среде, подлежащие зачислению в бюджеты муниципальных районов</t>
  </si>
  <si>
    <t>07611635030050000140</t>
  </si>
  <si>
    <t xml:space="preserve">  Прочие поступления от денежных взысканий (штрафов) и иных сумм в возмещение ущерба</t>
  </si>
  <si>
    <t>07611690000000000140</t>
  </si>
  <si>
    <t xml:space="preserve">  Прочие поступления от денежных взысканий (штрафов) и иных сумм в возмещение ущерба, зачисляемые в бюджеты муниципальных районов</t>
  </si>
  <si>
    <t>07611690050050000140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</si>
  <si>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</si>
  <si>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07611690050056000140</t>
  </si>
  <si>
    <t>08110000000000000000</t>
  </si>
  <si>
    <t>08111600000000000000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</si>
  <si>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</si>
  <si>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08111625000000000140</t>
  </si>
  <si>
    <t xml:space="preserve">  Денежные взыскания (штрафы) за нарушение земельного законодательства</t>
  </si>
  <si>
    <t>08111625060010000140</t>
  </si>
  <si>
    <t>08111690000000000140</t>
  </si>
  <si>
    <t>08111690050050000140</t>
  </si>
  <si>
    <t>08111690050056000140</t>
  </si>
  <si>
    <t>10010000000000000000</t>
  </si>
  <si>
    <t xml:space="preserve">  НАЛОГИ НА ТОВАРЫ (РАБОТЫ, УСЛУГИ), РЕАЛИЗУЕМЫЕ НА ТЕРРИТОРИИ РОССИЙСКОЙ ФЕДЕРАЦИИ</t>
  </si>
  <si>
    <t>10010300000000000000</t>
  </si>
  <si>
    <t xml:space="preserve">  Акцизы по подакцизным товарам (продукции), производимым на территории Российской Федерации</t>
  </si>
  <si>
    <t>10010302000010000110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</si>
  <si>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</si>
  <si>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10010302230010000110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</si>
  <si>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</si>
  <si>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10010302240010000110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</si>
  <si>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</si>
  <si>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10010302250010000110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</si>
  <si>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</si>
  <si>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10010302260010000110</t>
  </si>
  <si>
    <t>14110000000000000000</t>
  </si>
  <si>
    <t>14111600000000000000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</si>
  <si>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</si>
  <si>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14111628000010000140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</si>
  <si>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</si>
  <si>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14111628000016000140</t>
  </si>
  <si>
    <t>14111690000000000140</t>
  </si>
  <si>
    <t>14111690050056000140</t>
  </si>
  <si>
    <t>17710000000000000000</t>
  </si>
  <si>
    <t>17711600000000000000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</si>
  <si>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</si>
  <si>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17711643000010000140</t>
  </si>
  <si>
    <t>17711690000000000140</t>
  </si>
  <si>
    <t>17711690050050000140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</si>
  <si>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</si>
  <si>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17711690050057000140</t>
  </si>
  <si>
    <t>18210000000000000000</t>
  </si>
  <si>
    <t xml:space="preserve">  НАЛОГИ НА ПРИБЫЛЬ, ДОХОДЫ</t>
  </si>
  <si>
    <t>18210100000000000000</t>
  </si>
  <si>
    <t xml:space="preserve">  Налог на доходы физических лиц</t>
  </si>
  <si>
    <t>18210102000010000110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</si>
  <si>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</si>
  <si>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</si>
  <si>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</si>
  <si>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</si>
  <si>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</si>
  <si>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18210102010012100110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</si>
  <si>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</si>
  <si>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</si>
  <si>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</si>
  <si>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</si>
  <si>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</si>
  <si>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18210102020012100110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</si>
  <si>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</si>
  <si>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18210102020013000110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</si>
  <si>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</si>
  <si>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</si>
  <si>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</si>
  <si>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</si>
  <si>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</si>
  <si>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</si>
  <si>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</si>
  <si>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18210102030013000110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</si>
  <si>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</si>
  <si>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</si>
  <si>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</si>
  <si>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</si>
  <si>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 xml:space="preserve">  НАЛОГИ НА СОВОКУПНЫЙ ДОХОД</t>
  </si>
  <si>
    <t>18210500000000000000</t>
  </si>
  <si>
    <t xml:space="preserve">  Единый налог на вмененный доход для отдельных видов деятельности</t>
  </si>
  <si>
    <t>18210502000020000110</t>
  </si>
  <si>
    <t>18210502010020000110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</si>
  <si>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</si>
  <si>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18210502010021000110</t>
  </si>
  <si>
    <t xml:space="preserve">  Единый налог на вмененный доход для отдельных видов деятельности (пени по соответствующему платежу)</t>
  </si>
  <si>
    <t>18210502010022100110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</si>
  <si>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</si>
  <si>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18210502010023000110</t>
  </si>
  <si>
    <t xml:space="preserve">  Единый налог на вмененный доход для отдельных видов деятельности (прочие поступления)</t>
  </si>
  <si>
    <t>18210502010024000110</t>
  </si>
  <si>
    <t xml:space="preserve">  Единый налог на вмененный доход для отдельных видов деятельности (за налоговые периоды, истекшие до 1 января 2011 года)</t>
  </si>
  <si>
    <t>18210502020020000110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</si>
  <si>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</si>
  <si>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</si>
  <si>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</si>
  <si>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18210502020022100110</t>
  </si>
  <si>
    <t xml:space="preserve">  Единый сельскохозяйственный налог</t>
  </si>
  <si>
    <t>18210503000010000110</t>
  </si>
  <si>
    <t>18210503010010000110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</si>
  <si>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</si>
  <si>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18210503010011000110</t>
  </si>
  <si>
    <t xml:space="preserve">  Единый сельскохозяйственный налог (пени по соответствующему платежу)</t>
  </si>
  <si>
    <t>18210503010012100110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</si>
  <si>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</si>
  <si>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18210503010013000110</t>
  </si>
  <si>
    <t xml:space="preserve">  Налог, взимаемый в связи с применением патентной системы налогообложения</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</si>
  <si>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</si>
  <si>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</si>
  <si>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18210504020020000110</t>
  </si>
  <si>
    <t xml:space="preserve">  ГОСУДАРСТВЕННАЯ ПОШЛИНА</t>
  </si>
  <si>
    <t>18210800000000000000</t>
  </si>
  <si>
    <t xml:space="preserve">  Государственная пошлина по делам, рассматриваемым в судах общей юрисдикции, мировыми судьями</t>
  </si>
  <si>
    <t>18210803000010000110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</si>
  <si>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</si>
  <si>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</si>
  <si>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</si>
  <si>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18210803010011000110</t>
  </si>
  <si>
    <t>18211600000000000000</t>
  </si>
  <si>
    <t xml:space="preserve">  Денежные взыскания (штрафы) за нарушение законодательства о налогах и сборах</t>
  </si>
  <si>
    <t>18211603000000000140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</si>
  <si>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</si>
  <si>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18211603010010000140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</si>
  <si>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</si>
  <si>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18211603010016000140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</si>
  <si>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</si>
  <si>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</si>
  <si>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</si>
  <si>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18211603030016000140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</si>
  <si>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</si>
  <si>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</si>
  <si>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18810000000000000000</t>
  </si>
  <si>
    <t>18811600000000000000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</si>
  <si>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</si>
  <si>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18811608000010000140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</si>
  <si>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</si>
  <si>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18811608010010000140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</si>
  <si>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</si>
  <si>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18811608010016000140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</si>
  <si>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</si>
  <si>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18811608020010000140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</si>
  <si>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</si>
  <si>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18811608020016000140</t>
  </si>
  <si>
    <t>18811625000000000140</t>
  </si>
  <si>
    <t xml:space="preserve">  Денежные взыскания (штрафы) за нарушение законодательства в области охраны окружающей среды</t>
  </si>
  <si>
    <t>18811625050010000140</t>
  </si>
  <si>
    <t>18811628000010000140</t>
  </si>
  <si>
    <t>18811628000016000140</t>
  </si>
  <si>
    <t xml:space="preserve">  Денежные взыскания (штрафы) за правонарушения в области дорожного движения</t>
  </si>
  <si>
    <t>18811630000010000140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</si>
  <si>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</si>
  <si>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18811630010010000140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</si>
  <si>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</si>
  <si>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18811630014010000140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</si>
  <si>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</si>
  <si>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18811630014016000140</t>
  </si>
  <si>
    <t xml:space="preserve">  Прочие денежные взыскания (штрафы) за правонарушения в области дорожного движения</t>
  </si>
  <si>
    <t>18811630030010000140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</si>
  <si>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</si>
  <si>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18811630030016000140</t>
  </si>
  <si>
    <t>18811643000010000140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</si>
  <si>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</si>
  <si>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18811643000016000140</t>
  </si>
  <si>
    <t>18811690000000000140</t>
  </si>
  <si>
    <t>18811690050050000140</t>
  </si>
  <si>
    <t>18811690050056000140</t>
  </si>
  <si>
    <t>32110000000000000000</t>
  </si>
  <si>
    <t>32111600000000000000</t>
  </si>
  <si>
    <t>32111625000000000140</t>
  </si>
  <si>
    <t>32111625060010000140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</si>
  <si>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</si>
  <si>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32111625060016000140</t>
  </si>
  <si>
    <t>32210000000000000000</t>
  </si>
  <si>
    <t>32211600000000000000</t>
  </si>
  <si>
    <t xml:space="preserve">  Денежные взыскания (штрафы) и иные суммы, взыскиваемые с лиц, виновных в совершении преступлений, и в возмещение ущерба имуществу</t>
  </si>
  <si>
    <t>32211621000000000140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</si>
  <si>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</si>
  <si>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32211621050050000140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</si>
  <si>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</si>
  <si>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32211621050056000140</t>
  </si>
  <si>
    <t>80910000000000000000</t>
  </si>
  <si>
    <t>80911600000000000000</t>
  </si>
  <si>
    <t>80911690000000000140</t>
  </si>
  <si>
    <t>80911690050050000140</t>
  </si>
  <si>
    <t>81510000000000000000</t>
  </si>
  <si>
    <t>81511600000000000000</t>
  </si>
  <si>
    <t>81511625000000000140</t>
  </si>
  <si>
    <t xml:space="preserve">  Денежные взыскания (штрафы) за нарушение законодательства Российской Федерации об охране и использовании животного мира</t>
  </si>
  <si>
    <t>81511625030010000140</t>
  </si>
  <si>
    <t>81511690000000000140</t>
  </si>
  <si>
    <t>81511690050050000140</t>
  </si>
  <si>
    <t>92010000000000000000</t>
  </si>
  <si>
    <t>92010800000000000000</t>
  </si>
  <si>
    <t xml:space="preserve">  Государственная пошлина за государственную регистрацию, а также за совершение прочих юридически значимых действий</t>
  </si>
  <si>
    <t>92010807000010000110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</si>
  <si>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</si>
  <si>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92010807080010000110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</si>
  <si>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</si>
  <si>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92010807084010000110</t>
  </si>
  <si>
    <t xml:space="preserve">  </t>
  </si>
  <si>
    <t>92010807084011000110</t>
  </si>
  <si>
    <t xml:space="preserve">  ДОХОДЫ ОТ ИСПОЛЬЗОВАНИЯ ИМУЩЕСТВА, НАХОДЯЩЕГОСЯ В ГОСУДАРСТВЕННОЙ И МУНИЦИПАЛЬНОЙ СОБСТВЕННОСТИ</t>
  </si>
  <si>
    <t>92011100000000000000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</si>
  <si>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</si>
  <si>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92011105000000000120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</si>
  <si>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</si>
  <si>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92011105010000000120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</si>
  <si>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</si>
  <si>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92011105013100000120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</si>
  <si>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</si>
  <si>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92011105013130000120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</si>
  <si>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</si>
  <si>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92011109000000000120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</si>
  <si>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</si>
  <si>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92011109040000000120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</si>
  <si>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</si>
  <si>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92011109045050000120</t>
  </si>
  <si>
    <t xml:space="preserve">  ДОХОДЫ ОТ ОКАЗАНИЯ ПЛАТНЫХ УСЛУГ (РАБОТ) И КОМПЕНСАЦИИ ЗАТРАТ ГОСУДАРСТВА</t>
  </si>
  <si>
    <t>92011300000000000000</t>
  </si>
  <si>
    <t xml:space="preserve">  Доходы от оказания платных услуг (работ)</t>
  </si>
  <si>
    <t>92011301000000000130</t>
  </si>
  <si>
    <t xml:space="preserve">  Прочие доходы от оказания платных услуг (работ)</t>
  </si>
  <si>
    <t>92011301990000000130</t>
  </si>
  <si>
    <t xml:space="preserve">  Прочие доходы от оказания платных услуг (работ) получателями средств бюджетов муниципальных районов</t>
  </si>
  <si>
    <t>92011301995050000130</t>
  </si>
  <si>
    <t xml:space="preserve">  Доходы от компенсации затрат государства</t>
  </si>
  <si>
    <t>92011302000000000130</t>
  </si>
  <si>
    <t xml:space="preserve">  Прочие доходы от компенсации затрат государства</t>
  </si>
  <si>
    <t>92011302990000000130</t>
  </si>
  <si>
    <t xml:space="preserve">  Прочие доходы от компенсации затрат бюджетов муниципальных районов</t>
  </si>
  <si>
    <t>92011302995050000130</t>
  </si>
  <si>
    <t xml:space="preserve">  ДОХОДЫ ОТ ПРОДАЖИ МАТЕРИАЛЬНЫХ И НЕМАТЕРИАЛЬНЫХ АКТИВОВ</t>
  </si>
  <si>
    <t>92011400000000000000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</si>
  <si>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</si>
  <si>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92011402000000000000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</si>
  <si>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</si>
  <si>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92011402050050000410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</si>
  <si>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</si>
  <si>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92011402053050000410</t>
  </si>
  <si>
    <t xml:space="preserve">  Доходы от продажи земельных участков, находящихся в государственной и муниципальной собственности</t>
  </si>
  <si>
    <t>92011406000000000430</t>
  </si>
  <si>
    <t xml:space="preserve">  Доходы от продажи земельных участков, государственная собственность на которые не разграничена</t>
  </si>
  <si>
    <t>92011406010000000430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</si>
  <si>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</si>
  <si>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92011406013100000430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</si>
  <si>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</si>
  <si>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92011406013130000430</t>
  </si>
  <si>
    <t xml:space="preserve">  АДМИНИСТРАТИВНЫЕ ПЛАТЕЖИ И СБОРЫ</t>
  </si>
  <si>
    <t>92011500000000000000</t>
  </si>
  <si>
    <t xml:space="preserve">  Платежи, взимаемые государственными и муниципальными органами (организациями) за выполнение определенных функций</t>
  </si>
  <si>
    <t>92011502000000000140</t>
  </si>
  <si>
    <t xml:space="preserve">  Платежи, взимаемые органами местного самоуправления (организациями) муниципальных районов за выполнение определенных функций</t>
  </si>
  <si>
    <t>92011502050050000140</t>
  </si>
  <si>
    <t>92011600000000000000</t>
  </si>
  <si>
    <t>92011690000000000140</t>
  </si>
  <si>
    <t>92011690050050000140</t>
  </si>
  <si>
    <t xml:space="preserve">  ПРОЧИЕ НЕНАЛОГОВЫЕ ДОХОДЫ</t>
  </si>
  <si>
    <t>92011700000000000000</t>
  </si>
  <si>
    <t xml:space="preserve">  Невыясненные поступления</t>
  </si>
  <si>
    <t>92011701000000000180</t>
  </si>
  <si>
    <t xml:space="preserve">  Невыясненные поступления, зачисляемые в бюджеты муниципальных районов</t>
  </si>
  <si>
    <t>92011701050050000180</t>
  </si>
  <si>
    <t xml:space="preserve">  Прочие неналоговые доходы</t>
  </si>
  <si>
    <t>92011705000000000180</t>
  </si>
  <si>
    <t xml:space="preserve">  Прочие неналоговые доходы бюджетов муниципальных районов</t>
  </si>
  <si>
    <t>92011705050050000180</t>
  </si>
  <si>
    <t xml:space="preserve">  БЕЗВОЗМЕЗДНЫЕ ПОСТУПЛЕНИЯ</t>
  </si>
  <si>
    <t>92020000000000000000</t>
  </si>
  <si>
    <t xml:space="preserve">  БЕЗВОЗМЕЗДНЫЕ ПОСТУПЛЕНИЯ ОТ ДРУГИХ БЮДЖЕТОВ БЮДЖЕТНОЙ СИСТЕМЫ РОССИЙСКОЙ ФЕДЕРАЦИИ</t>
  </si>
  <si>
    <t>92020200000000000000</t>
  </si>
  <si>
    <t xml:space="preserve">  Субвенции бюджетам бюджетной системы Российской Федерации</t>
  </si>
  <si>
    <t>92020203000000000151</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</si>
  <si>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</si>
  <si>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92020203007000000151</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</si>
  <si>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</si>
  <si>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92020203007050000151</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</si>
  <si>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</si>
  <si>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92020203022000000151</t>
  </si>
  <si>
    <t xml:space="preserve">  Субвенции бюджетам муниципальных районов на предоставление гражданам субсидий на оплату жилого помещения и коммунальных услуг</t>
  </si>
  <si>
    <t>92020203022050000151</t>
  </si>
  <si>
    <t>92020203022050001151</t>
  </si>
  <si>
    <t>92020203022050002151</t>
  </si>
  <si>
    <t xml:space="preserve">  Субвенции местным бюджетам на выполнение передаваемых полномочий субъектов Российской Федерации</t>
  </si>
  <si>
    <t>92020203024000000151</t>
  </si>
  <si>
    <t xml:space="preserve">  Субвенции бюджетам муниципальных районов на выполнение передаваемых полномочий субъектов Российской Федерации</t>
  </si>
  <si>
    <t>92020203024050000151</t>
  </si>
  <si>
    <t>92020203024050001151</t>
  </si>
  <si>
    <t>92020203024050002151</t>
  </si>
  <si>
    <t>92020203024050004151</t>
  </si>
  <si>
    <t>92020203024050005151</t>
  </si>
  <si>
    <t>92020203024050006151</t>
  </si>
  <si>
    <t xml:space="preserve">  Субвенции бюджетам на проведение Всероссийской сельскохозяйственной переписи в 2016 году</t>
  </si>
  <si>
    <t>92020203121000000151</t>
  </si>
  <si>
    <t xml:space="preserve">  Субвенции бюджетам муниципальных районов на проведение Всероссийской сельскохозяйственной переписи в 2016 году</t>
  </si>
  <si>
    <t>92020203121050000151</t>
  </si>
  <si>
    <t xml:space="preserve">  Иные межбюджетные трансферты</t>
  </si>
  <si>
    <t>92020204000000000151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</si>
  <si>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</si>
  <si>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92020204014000000151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</si>
  <si>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</si>
  <si>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92020204014050000151</t>
  </si>
  <si>
    <t>92020204014050002151</t>
  </si>
  <si>
    <t>92020204014050003151</t>
  </si>
  <si>
    <t>92020204014050004151</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</si>
  <si>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</si>
  <si>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92020204025000000151</t>
  </si>
  <si>
    <t xml:space="preserve">  Межбюджетные трансферты, передаваемые бюджетам муниципальных районов на комплектование книжных фондов библиотек муниципальных образований</t>
  </si>
  <si>
    <t>92020204025050000151</t>
  </si>
  <si>
    <t xml:space="preserve">  ПРОЧИЕ БЕЗВОЗМЕЗДНЫЕ ПОСТУПЛЕНИЯ</t>
  </si>
  <si>
    <t>92020700000000000000</t>
  </si>
  <si>
    <t xml:space="preserve">  Прочие безвозмездные поступления в бюджеты муниципальных районов</t>
  </si>
  <si>
    <t>92020705000050000180</t>
  </si>
  <si>
    <t xml:space="preserve">  Поступления от денежных пожертвований, предоставляемых физическими лицами получателям средств бюджетов муниципальных районов</t>
  </si>
  <si>
    <t>92020705020050000180</t>
  </si>
  <si>
    <t>92020705030050000180</t>
  </si>
  <si>
    <t xml:space="preserve">  ВОЗВРАТ ОСТАТКОВ СУБСИДИЙ, СУБВЕНЦИЙ И ИНЫХ МЕЖБЮДЖЕТНЫХ ТРАНСФЕРТОВ, ИМЕЮЩИХ ЦЕЛЕВОЕ НАЗНАЧЕНИЕ, ПРОШЛЫХ ЛЕТ</t>
  </si>
  <si>
    <t>92021900000000000000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</si>
  <si>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</si>
  <si>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92021905000050000151</t>
  </si>
  <si>
    <t>92110000000000000000</t>
  </si>
  <si>
    <t>92111700000000000000</t>
  </si>
  <si>
    <t>92111705000000000180</t>
  </si>
  <si>
    <t>92111705050050000180</t>
  </si>
  <si>
    <t>92120000000000000000</t>
  </si>
  <si>
    <t>92120200000000000000</t>
  </si>
  <si>
    <t xml:space="preserve">  Дотации бюджетам бюджетной системы Российской Федерации</t>
  </si>
  <si>
    <t>92120201000000000151</t>
  </si>
  <si>
    <t xml:space="preserve">  Дотации на выравнивание бюджетной обеспеченности</t>
  </si>
  <si>
    <t>92120201001000000151</t>
  </si>
  <si>
    <t xml:space="preserve">  Дотации бюджетам муниципальных районов на выравнивание  бюджетной обеспеченности</t>
  </si>
  <si>
    <t>92120201001050000151</t>
  </si>
  <si>
    <t xml:space="preserve">  Субсидии бюджетам бюджетной системы Российской Федерации (межбюджетные субсидии)</t>
  </si>
  <si>
    <t>92120202000000000151</t>
  </si>
  <si>
    <t xml:space="preserve">  Прочие субсидии</t>
  </si>
  <si>
    <t>92120202999000000151</t>
  </si>
  <si>
    <t xml:space="preserve">  Прочие субсидии бюджетам муниципальных районов</t>
  </si>
  <si>
    <t>92120202999050000151</t>
  </si>
  <si>
    <t>92120202999050080151</t>
  </si>
  <si>
    <t>92120204000000000151</t>
  </si>
  <si>
    <t>92120204014000000151</t>
  </si>
  <si>
    <t>92120204014050000151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</si>
  <si>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t>
  </si>
  <si>
    <t>92120204014050001151</t>
  </si>
  <si>
    <t>92120204014050002151</t>
  </si>
  <si>
    <t>92210000000000000000</t>
  </si>
  <si>
    <t>92211300000000000000</t>
  </si>
  <si>
    <t>92211301000000000130</t>
  </si>
  <si>
    <t>92211301990000000130</t>
  </si>
  <si>
    <t>92211301995050000130</t>
  </si>
  <si>
    <t>92211301995050002130</t>
  </si>
  <si>
    <t>92220000000000000000</t>
  </si>
  <si>
    <t>92220200000000000000</t>
  </si>
  <si>
    <t>92220203000000000151</t>
  </si>
  <si>
    <t>92220203024000000151</t>
  </si>
  <si>
    <t>92220203024050000151</t>
  </si>
  <si>
    <t>92220203024050010151</t>
  </si>
  <si>
    <t xml:space="preserve">  Прочие субвенции</t>
  </si>
  <si>
    <t>92220203999000000151</t>
  </si>
  <si>
    <t xml:space="preserve">  Прочие субвенции бюджетам муниципальных районов</t>
  </si>
  <si>
    <t>92220203999050000151</t>
  </si>
  <si>
    <t>92220203999050001151</t>
  </si>
  <si>
    <t>92220203999050002151</t>
  </si>
  <si>
    <t>92220700000000000000</t>
  </si>
  <si>
    <t>92220705000050000180</t>
  </si>
  <si>
    <t>92220705030050000180</t>
  </si>
  <si>
    <t>92221900000000000000</t>
  </si>
  <si>
    <t>92221905000050000151</t>
  </si>
  <si>
    <t>92420000000000000000</t>
  </si>
  <si>
    <t>92420200000000000000</t>
  </si>
  <si>
    <t>92420204000000000151</t>
  </si>
  <si>
    <t>92420204014000000151</t>
  </si>
  <si>
    <t>92420204014050000151</t>
  </si>
  <si>
    <t>92420204014050005151</t>
  </si>
  <si>
    <t>94010000000000000000</t>
  </si>
  <si>
    <t>94011100000000000000</t>
  </si>
  <si>
    <t>94011105000000000120</t>
  </si>
  <si>
    <t>94011105010000000120</t>
  </si>
  <si>
    <t>94011105013130000120</t>
  </si>
  <si>
    <t>94011400000000000000</t>
  </si>
  <si>
    <t>94011406000000000430</t>
  </si>
  <si>
    <t>94011406010000000430</t>
  </si>
  <si>
    <t>94011406013130000430</t>
  </si>
  <si>
    <t xml:space="preserve">                                              2. Расходы бюджета</t>
  </si>
  <si>
    <t xml:space="preserve">              Форма 0503117  с.2</t>
  </si>
  <si>
    <t>Код расхода по бюджетной классификации</t>
  </si>
  <si>
    <t>Расходы бюджета - всего</t>
  </si>
  <si>
    <t xml:space="preserve">  Субсидии на выравнивание обеспеченности муниципальных образований Иркутской области по реализации ими их отдельных расходных обязательств</t>
  </si>
  <si>
    <t>200</t>
  </si>
  <si>
    <t>92001027030172600000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</si>
  <si>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</si>
  <si>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92001027030172600100</t>
  </si>
  <si>
    <t xml:space="preserve">  Расходы на выплаты персоналу государственных (муниципальных) органов</t>
  </si>
  <si>
    <t>92001027030172600120</t>
  </si>
  <si>
    <t xml:space="preserve">  Фонд оплаты труда государственных (муниципальных) органов</t>
  </si>
  <si>
    <t>92001027030172600121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</si>
  <si>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</si>
  <si>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92001027030172600129</t>
  </si>
  <si>
    <t>92001027110020110000</t>
  </si>
  <si>
    <t>92001027110020110100</t>
  </si>
  <si>
    <t>92001027110020110120</t>
  </si>
  <si>
    <t>92001027110020110121</t>
  </si>
  <si>
    <t>92001027110020110129</t>
  </si>
  <si>
    <t>92001047030172600000</t>
  </si>
  <si>
    <t>92001047030172600100</t>
  </si>
  <si>
    <t>92001047030172600120</t>
  </si>
  <si>
    <t>92001047030172600121</t>
  </si>
  <si>
    <t>92001047030172600129</t>
  </si>
  <si>
    <t>92001047110020110000</t>
  </si>
  <si>
    <t>92001047110020110100</t>
  </si>
  <si>
    <t>92001047110020110120</t>
  </si>
  <si>
    <t>92001047110020110121</t>
  </si>
  <si>
    <t>92001047110020110129</t>
  </si>
  <si>
    <t xml:space="preserve">  Закупка товаров, работ и услуг для обеспечения государственных (муниципальных) нужд</t>
  </si>
  <si>
    <t>92001047110020110200</t>
  </si>
  <si>
    <t xml:space="preserve">  Иные закупки товаров, работ и услуг для обеспечения государственных (муниципальных) нужд</t>
  </si>
  <si>
    <t>92001047110020110240</t>
  </si>
  <si>
    <t xml:space="preserve">  Прочая закупка товаров, работ и услуг для обеспечения государственных (муниципальных) нужд</t>
  </si>
  <si>
    <t>92001047110020110244</t>
  </si>
  <si>
    <t xml:space="preserve">  Иные бюджетные ассигнования</t>
  </si>
  <si>
    <t>92001047110020110800</t>
  </si>
  <si>
    <t xml:space="preserve">  Уплата налогов, сборов и иных платежей</t>
  </si>
  <si>
    <t>92001047110020110850</t>
  </si>
  <si>
    <t xml:space="preserve">  Уплата прочих налогов, сборов</t>
  </si>
  <si>
    <t>92001047110020110852</t>
  </si>
  <si>
    <t xml:space="preserve">  Уплата иных платежей</t>
  </si>
  <si>
    <t>92001047110020110853</t>
  </si>
  <si>
    <t>92001057100051200000</t>
  </si>
  <si>
    <t>92001057100051200200</t>
  </si>
  <si>
    <t>92001057100051200240</t>
  </si>
  <si>
    <t>92001137030172600000</t>
  </si>
  <si>
    <t>92001137030172600100</t>
  </si>
  <si>
    <t>92001137030172600120</t>
  </si>
  <si>
    <t>92001137030172600121</t>
  </si>
  <si>
    <t>92001137030172600129</t>
  </si>
  <si>
    <t>92001137080020360000</t>
  </si>
  <si>
    <t>92001137080020360200</t>
  </si>
  <si>
    <t>92001137080020360240</t>
  </si>
  <si>
    <t>92001137100090210000</t>
  </si>
  <si>
    <t>92001137100090210200</t>
  </si>
  <si>
    <t>92001137100090210240</t>
  </si>
  <si>
    <t>92001137100090210244</t>
  </si>
  <si>
    <t>92001137110020110000</t>
  </si>
  <si>
    <t>92001137110020110100</t>
  </si>
  <si>
    <t>92001137110020110120</t>
  </si>
  <si>
    <t>92001137110020110121</t>
  </si>
  <si>
    <t>92001137110020110129</t>
  </si>
  <si>
    <t>92001137110020110200</t>
  </si>
  <si>
    <t>92001137110020110240</t>
  </si>
  <si>
    <t>92001137110020110244</t>
  </si>
  <si>
    <t>92001137110020110800</t>
  </si>
  <si>
    <t>92001137110020110850</t>
  </si>
  <si>
    <t>92001137110020110852</t>
  </si>
  <si>
    <t>92001137170053910000</t>
  </si>
  <si>
    <t>92001137170053910200</t>
  </si>
  <si>
    <t>92001137170053910240</t>
  </si>
  <si>
    <t>92001137170073070000</t>
  </si>
  <si>
    <t>92001137170073070100</t>
  </si>
  <si>
    <t>92001137170073070120</t>
  </si>
  <si>
    <t>92001137170073070121</t>
  </si>
  <si>
    <t>92001137170073070129</t>
  </si>
  <si>
    <t>92001137170073070200</t>
  </si>
  <si>
    <t>92001137170073070240</t>
  </si>
  <si>
    <t>92001137170073090000</t>
  </si>
  <si>
    <t>92001137170073090100</t>
  </si>
  <si>
    <t>92001137170073090120</t>
  </si>
  <si>
    <t>92001137170073090121</t>
  </si>
  <si>
    <t>92001137170073090129</t>
  </si>
  <si>
    <t>92001137170073090200</t>
  </si>
  <si>
    <t>92001137170073090240</t>
  </si>
  <si>
    <t>92001137170073090244</t>
  </si>
  <si>
    <t>92001137170073130000</t>
  </si>
  <si>
    <t>92001137170073130100</t>
  </si>
  <si>
    <t>92001137170073130120</t>
  </si>
  <si>
    <t>92001137170073130121</t>
  </si>
  <si>
    <t>92001137170073130129</t>
  </si>
  <si>
    <t>92001137170073130200</t>
  </si>
  <si>
    <t>92001137170073130240</t>
  </si>
  <si>
    <t>92001137170073130244</t>
  </si>
  <si>
    <t>92001137170073140000</t>
  </si>
  <si>
    <t>92001137170073140100</t>
  </si>
  <si>
    <t>92001137170073140120</t>
  </si>
  <si>
    <t>92001137170073140121</t>
  </si>
  <si>
    <t>92001137170073140129</t>
  </si>
  <si>
    <t>92001137170073140200</t>
  </si>
  <si>
    <t>92001137170073140240</t>
  </si>
  <si>
    <t>92001137170073140244</t>
  </si>
  <si>
    <t>92001137170073150000</t>
  </si>
  <si>
    <t>92001137170073150200</t>
  </si>
  <si>
    <t>92001137170073150240</t>
  </si>
  <si>
    <t>92003147080020020000</t>
  </si>
  <si>
    <t>92003147080020020200</t>
  </si>
  <si>
    <t>92003147080020020240</t>
  </si>
  <si>
    <t>92004057200001030000</t>
  </si>
  <si>
    <t>92004057200001030200</t>
  </si>
  <si>
    <t>92004057200001030240</t>
  </si>
  <si>
    <t>92004097200029160000</t>
  </si>
  <si>
    <t>92004097200029160200</t>
  </si>
  <si>
    <t>92004097200029160240</t>
  </si>
  <si>
    <t>92004097200029160244</t>
  </si>
  <si>
    <t>92004127080020300000</t>
  </si>
  <si>
    <t>92004127080020300800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</si>
  <si>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</si>
  <si>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92004127080020300810</t>
  </si>
  <si>
    <t>92005017080020340000</t>
  </si>
  <si>
    <t xml:space="preserve">  Капитальные вложения в объекты государственной (муниципальной) собственности</t>
  </si>
  <si>
    <t>92005017080020340400</t>
  </si>
  <si>
    <t xml:space="preserve">  Бюджетные инвестиции</t>
  </si>
  <si>
    <t>92005017080020340410</t>
  </si>
  <si>
    <t>92005017290003000000</t>
  </si>
  <si>
    <t>92005017290003000200</t>
  </si>
  <si>
    <t>92005017290003000240</t>
  </si>
  <si>
    <t>92005027080020070000</t>
  </si>
  <si>
    <t>92005027080020070200</t>
  </si>
  <si>
    <t>92005027080020070240</t>
  </si>
  <si>
    <t>92005027300060020000</t>
  </si>
  <si>
    <t>92005027300060020200</t>
  </si>
  <si>
    <t>92005027300060020240</t>
  </si>
  <si>
    <t>92005027300060020244</t>
  </si>
  <si>
    <t>92007027030172600000</t>
  </si>
  <si>
    <t>92007027030172600100</t>
  </si>
  <si>
    <t xml:space="preserve">  Расходы на выплаты персоналу казенных учреждений</t>
  </si>
  <si>
    <t>92007027030172600110</t>
  </si>
  <si>
    <t xml:space="preserve">  Фонд оплаты труда учреждений</t>
  </si>
  <si>
    <t>92007027030172600111</t>
  </si>
  <si>
    <t xml:space="preserve">  Взносы по обязательному социальному страхованию  на выплаты по оплате труда работников и иные выплаты работникам учреждений</t>
  </si>
  <si>
    <t>92007027030172600119</t>
  </si>
  <si>
    <t>92007027410044100000</t>
  </si>
  <si>
    <t>92007027410044100100</t>
  </si>
  <si>
    <t>92007027410044100110</t>
  </si>
  <si>
    <t>92007027410044100111</t>
  </si>
  <si>
    <t>92007027410044100119</t>
  </si>
  <si>
    <t>92007027410044100200</t>
  </si>
  <si>
    <t>92007027410044100240</t>
  </si>
  <si>
    <t>92007027410044100244</t>
  </si>
  <si>
    <t>92007027410044100800</t>
  </si>
  <si>
    <t>92007027410044100850</t>
  </si>
  <si>
    <t>92007027410044100853</t>
  </si>
  <si>
    <t>92007077080020110000</t>
  </si>
  <si>
    <t>92007077080020110200</t>
  </si>
  <si>
    <t>92007077080020110240</t>
  </si>
  <si>
    <t>92007077080020130000</t>
  </si>
  <si>
    <t>92007077080020130200</t>
  </si>
  <si>
    <t>92007077080020130240</t>
  </si>
  <si>
    <t>92007077080020310000</t>
  </si>
  <si>
    <t>92007077080020310200</t>
  </si>
  <si>
    <t>92007077080020310240</t>
  </si>
  <si>
    <t>92008017030172600000</t>
  </si>
  <si>
    <t>92008017030172600100</t>
  </si>
  <si>
    <t>92008017030172600110</t>
  </si>
  <si>
    <t>92008017030172600111</t>
  </si>
  <si>
    <t>92008017030172600119</t>
  </si>
  <si>
    <t>92008017500051440000</t>
  </si>
  <si>
    <t>92008017500051440200</t>
  </si>
  <si>
    <t>92008017500051440240</t>
  </si>
  <si>
    <t>92008017500074040000</t>
  </si>
  <si>
    <t>92008017500074040200</t>
  </si>
  <si>
    <t>92008017500074040240</t>
  </si>
  <si>
    <t>92008017510041100000</t>
  </si>
  <si>
    <t>92008017510041100100</t>
  </si>
  <si>
    <t>92008017510041100110</t>
  </si>
  <si>
    <t>92008017510041100111</t>
  </si>
  <si>
    <t>92008017510041100119</t>
  </si>
  <si>
    <t>92008017510041100200</t>
  </si>
  <si>
    <t>92008017510041100240</t>
  </si>
  <si>
    <t>92008017510041100244</t>
  </si>
  <si>
    <t>92008017510042100000</t>
  </si>
  <si>
    <t>92008017510042100100</t>
  </si>
  <si>
    <t>92008017510042100110</t>
  </si>
  <si>
    <t>92008017510042100111</t>
  </si>
  <si>
    <t>92008017510042100119</t>
  </si>
  <si>
    <t>92008017510042100200</t>
  </si>
  <si>
    <t>92008017510042100240</t>
  </si>
  <si>
    <t>92008017510042100244</t>
  </si>
  <si>
    <t>92008017510042100800</t>
  </si>
  <si>
    <t>92008017510042100850</t>
  </si>
  <si>
    <t>92008017510042100853</t>
  </si>
  <si>
    <t>92008017510043100000</t>
  </si>
  <si>
    <t>92008017510043100100</t>
  </si>
  <si>
    <t>92008017510043100110</t>
  </si>
  <si>
    <t>92008017510043100111</t>
  </si>
  <si>
    <t>92008017510043100119</t>
  </si>
  <si>
    <t>92008017510043100200</t>
  </si>
  <si>
    <t>92008017510043100240</t>
  </si>
  <si>
    <t>92008017510043100244</t>
  </si>
  <si>
    <t>92008017510043100800</t>
  </si>
  <si>
    <t>92008017510043100850</t>
  </si>
  <si>
    <t>92008017510043100853</t>
  </si>
  <si>
    <t>92008047080020420000</t>
  </si>
  <si>
    <t>92008047080020420200</t>
  </si>
  <si>
    <t>92008047080020420240</t>
  </si>
  <si>
    <t>92010017630023050000</t>
  </si>
  <si>
    <t xml:space="preserve">  Социальное обеспечение и иные выплаты населению</t>
  </si>
  <si>
    <t>92010017630023050300</t>
  </si>
  <si>
    <t xml:space="preserve">  Социальные выплаты гражданам, кроме публичных нормативных социальных выплат</t>
  </si>
  <si>
    <t>92010017630023050320</t>
  </si>
  <si>
    <t xml:space="preserve">  Пособия, компенсации и иные социальные выплаты гражданам, кроме публичных нормативных обязательств</t>
  </si>
  <si>
    <t>92010017630023050321</t>
  </si>
  <si>
    <t>92010017630023060000</t>
  </si>
  <si>
    <t>92010017630023060300</t>
  </si>
  <si>
    <t>92010017630023060320</t>
  </si>
  <si>
    <t>92010017630023060321</t>
  </si>
  <si>
    <t>92010037670073030000</t>
  </si>
  <si>
    <t>92010037670073030100</t>
  </si>
  <si>
    <t>92010037670073030120</t>
  </si>
  <si>
    <t>92010037670073030121</t>
  </si>
  <si>
    <t>92010037670073030129</t>
  </si>
  <si>
    <t>92010037670073030200</t>
  </si>
  <si>
    <t>92010037670073030240</t>
  </si>
  <si>
    <t>92010037670073030244</t>
  </si>
  <si>
    <t>92010037670073040000</t>
  </si>
  <si>
    <t>92010037670073040300</t>
  </si>
  <si>
    <t xml:space="preserve">  Публичные нормативные социальные  выплаты гражданам</t>
  </si>
  <si>
    <t>92010037670073040310</t>
  </si>
  <si>
    <t xml:space="preserve">  Пособия, компенсации, меры социальной поддержки по публичным нормативным обязательствам</t>
  </si>
  <si>
    <t>92010037670073040313</t>
  </si>
  <si>
    <t>92010037670073040320</t>
  </si>
  <si>
    <t xml:space="preserve">  Приобретение товаров, работ, услуг в пользу граждан в целях их социального обеспечения</t>
  </si>
  <si>
    <t>92010037670073040323</t>
  </si>
  <si>
    <t>92010067670005010000</t>
  </si>
  <si>
    <t>92010067670005010300</t>
  </si>
  <si>
    <t>92010067670005010320</t>
  </si>
  <si>
    <t>92010067670005010323</t>
  </si>
  <si>
    <t xml:space="preserve">  Иные выплаты населению</t>
  </si>
  <si>
    <t>92010067670005010360</t>
  </si>
  <si>
    <t>92010067670073060000</t>
  </si>
  <si>
    <t>92010067670073060100</t>
  </si>
  <si>
    <t>92010067670073060120</t>
  </si>
  <si>
    <t>92010067670073060121</t>
  </si>
  <si>
    <t>92010067670073060129</t>
  </si>
  <si>
    <t>92010067670073060200</t>
  </si>
  <si>
    <t>92010067670073060240</t>
  </si>
  <si>
    <t>92010067670073060244</t>
  </si>
  <si>
    <t>92011017080020150000</t>
  </si>
  <si>
    <t>92011017080020150200</t>
  </si>
  <si>
    <t>92011017080020150240</t>
  </si>
  <si>
    <t>92101067030172600000</t>
  </si>
  <si>
    <t>92101067030172600100</t>
  </si>
  <si>
    <t>92101067030172600120</t>
  </si>
  <si>
    <t>92101067030172600121</t>
  </si>
  <si>
    <t>92101067030172600129</t>
  </si>
  <si>
    <t>92101067110020110000</t>
  </si>
  <si>
    <t>92101067110020110100</t>
  </si>
  <si>
    <t>92101067110020110120</t>
  </si>
  <si>
    <t>92101067110020110121</t>
  </si>
  <si>
    <t>92101067110020110129</t>
  </si>
  <si>
    <t>92101067110020110200</t>
  </si>
  <si>
    <t>92101067110020110240</t>
  </si>
  <si>
    <t>92101067110020110244</t>
  </si>
  <si>
    <t>92101067110020110800</t>
  </si>
  <si>
    <t>92101067110020110850</t>
  </si>
  <si>
    <t>92101067110020110853</t>
  </si>
  <si>
    <t>92101117190029120000</t>
  </si>
  <si>
    <t>92101117190029120800</t>
  </si>
  <si>
    <t xml:space="preserve">  Резервные средства</t>
  </si>
  <si>
    <t>92101117190029120870</t>
  </si>
  <si>
    <t>92113017700060010000</t>
  </si>
  <si>
    <t xml:space="preserve">  Обслуживание государственного (муниципального) долга</t>
  </si>
  <si>
    <t>92113017700060010700</t>
  </si>
  <si>
    <t xml:space="preserve">  Обслуживание муниципального долга</t>
  </si>
  <si>
    <t>92113017700060010730</t>
  </si>
  <si>
    <t>92114017860005000000</t>
  </si>
  <si>
    <t xml:space="preserve">  Межбюджетные трансферты</t>
  </si>
  <si>
    <t>92114017860005000500</t>
  </si>
  <si>
    <t xml:space="preserve">  Дотации</t>
  </si>
  <si>
    <t>92114017860005000510</t>
  </si>
  <si>
    <t>92114017860005000511</t>
  </si>
  <si>
    <t>92207017410042100000</t>
  </si>
  <si>
    <t>92207017410042100200</t>
  </si>
  <si>
    <t>92207017410042100240</t>
  </si>
  <si>
    <t>92207017410042100244</t>
  </si>
  <si>
    <t>92207017470073010000</t>
  </si>
  <si>
    <t>92207017470073010100</t>
  </si>
  <si>
    <t>92207017470073010110</t>
  </si>
  <si>
    <t>92207017470073010111</t>
  </si>
  <si>
    <t>92207017470073010119</t>
  </si>
  <si>
    <t>92207017470073010200</t>
  </si>
  <si>
    <t>92207017470073010240</t>
  </si>
  <si>
    <t>92207017470073010244</t>
  </si>
  <si>
    <t xml:space="preserve">  Предоставление субсидий бюджетным, автономным учреждениям и иным некоммерческим организациям</t>
  </si>
  <si>
    <t>92207017470073010600</t>
  </si>
  <si>
    <t xml:space="preserve">  Субсидии бюджетным учреждениям</t>
  </si>
  <si>
    <t>92207017470073010610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</si>
  <si>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</si>
  <si>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92207017470073010611</t>
  </si>
  <si>
    <t>92207027030172600000</t>
  </si>
  <si>
    <t>92207027030172600100</t>
  </si>
  <si>
    <t>92207027030172600110</t>
  </si>
  <si>
    <t>92207027030172600111</t>
  </si>
  <si>
    <t>92207027030172600119</t>
  </si>
  <si>
    <t>92207027410043100000</t>
  </si>
  <si>
    <t>92207027410043100200</t>
  </si>
  <si>
    <t>92207027410043100240</t>
  </si>
  <si>
    <t>92207027410043100244</t>
  </si>
  <si>
    <t>92207027410043100600</t>
  </si>
  <si>
    <t>92207027410043100610</t>
  </si>
  <si>
    <t>92207027410043100611</t>
  </si>
  <si>
    <t>92207027410043100800</t>
  </si>
  <si>
    <t>92207027410043100850</t>
  </si>
  <si>
    <t>92207027410043100852</t>
  </si>
  <si>
    <t>92207027410044100000</t>
  </si>
  <si>
    <t>92207027410044100100</t>
  </si>
  <si>
    <t>92207027410044100110</t>
  </si>
  <si>
    <t>92207027410044100111</t>
  </si>
  <si>
    <t>92207027410044100119</t>
  </si>
  <si>
    <t>92207027410044100200</t>
  </si>
  <si>
    <t>92207027410044100240</t>
  </si>
  <si>
    <t>92207027410044100244</t>
  </si>
  <si>
    <t>92207027470073020000</t>
  </si>
  <si>
    <t>92207027470073020100</t>
  </si>
  <si>
    <t>92207027470073020110</t>
  </si>
  <si>
    <t>92207027470073020111</t>
  </si>
  <si>
    <t>92207027470073020119</t>
  </si>
  <si>
    <t>92207027470073020200</t>
  </si>
  <si>
    <t>92207027470073020240</t>
  </si>
  <si>
    <t>92207027470073020244</t>
  </si>
  <si>
    <t>92207027470073020600</t>
  </si>
  <si>
    <t>92207027470073020610</t>
  </si>
  <si>
    <t>92207027470073020611</t>
  </si>
  <si>
    <t>92207077030172600000</t>
  </si>
  <si>
    <t>92207077030172600100</t>
  </si>
  <si>
    <t>92207077030172600110</t>
  </si>
  <si>
    <t>92207077030172600111</t>
  </si>
  <si>
    <t>92207077030172600119</t>
  </si>
  <si>
    <t>92207077410045100000</t>
  </si>
  <si>
    <t>92207077410045100100</t>
  </si>
  <si>
    <t>92207077410045100110</t>
  </si>
  <si>
    <t>92207077410045100111</t>
  </si>
  <si>
    <t>92207077410045100119</t>
  </si>
  <si>
    <t>92207077410045100200</t>
  </si>
  <si>
    <t>92207077410045100240</t>
  </si>
  <si>
    <t>92207077410045100244</t>
  </si>
  <si>
    <t>92207097030172600000</t>
  </si>
  <si>
    <t>92207097030172600100</t>
  </si>
  <si>
    <t>92207097030172600110</t>
  </si>
  <si>
    <t>92207097030172600111</t>
  </si>
  <si>
    <t>92207097030172600119</t>
  </si>
  <si>
    <t>92207097030172600120</t>
  </si>
  <si>
    <t>92207097030172600121</t>
  </si>
  <si>
    <t>92207097030172600129</t>
  </si>
  <si>
    <t>92207097080020220000</t>
  </si>
  <si>
    <t>92207097080020220200</t>
  </si>
  <si>
    <t>92207097080020220240</t>
  </si>
  <si>
    <t>92207097080020470000</t>
  </si>
  <si>
    <t>92207097080020470200</t>
  </si>
  <si>
    <t>92207097080020470240</t>
  </si>
  <si>
    <t>92207097110020110000</t>
  </si>
  <si>
    <t>92207097110020110100</t>
  </si>
  <si>
    <t>92207097110020110120</t>
  </si>
  <si>
    <t>92207097110020110121</t>
  </si>
  <si>
    <t>92207097110020110129</t>
  </si>
  <si>
    <t>92207097410046100000</t>
  </si>
  <si>
    <t>92207097410046100100</t>
  </si>
  <si>
    <t>92207097410046100110</t>
  </si>
  <si>
    <t>92207097410046100111</t>
  </si>
  <si>
    <t>92207097410046100119</t>
  </si>
  <si>
    <t>92207097410046100200</t>
  </si>
  <si>
    <t>92207097410046100240</t>
  </si>
  <si>
    <t>92207097410046100244</t>
  </si>
  <si>
    <t>92207097410046100800</t>
  </si>
  <si>
    <t>92207097410046100850</t>
  </si>
  <si>
    <t>92207097410046100852</t>
  </si>
  <si>
    <t>92207097410046100853</t>
  </si>
  <si>
    <t>92210047670073050000</t>
  </si>
  <si>
    <t>92210047670073050300</t>
  </si>
  <si>
    <t>92210047670073050320</t>
  </si>
  <si>
    <t>92210047670073050323</t>
  </si>
  <si>
    <t>92210047670073050600</t>
  </si>
  <si>
    <t>92210047670073050610</t>
  </si>
  <si>
    <t xml:space="preserve">  Субсидии бюджетным учреждениям на иные цели</t>
  </si>
  <si>
    <t>92210047670073050612</t>
  </si>
  <si>
    <t>92301037030172600000</t>
  </si>
  <si>
    <t>92301037030172600100</t>
  </si>
  <si>
    <t>92301037030172600120</t>
  </si>
  <si>
    <t>92301037030172600121</t>
  </si>
  <si>
    <t>92301037030172600129</t>
  </si>
  <si>
    <t>92301037110020110000</t>
  </si>
  <si>
    <t>92301037110020110100</t>
  </si>
  <si>
    <t>92301037110020110120</t>
  </si>
  <si>
    <t>92301037110020110121</t>
  </si>
  <si>
    <t>92301037110020110129</t>
  </si>
  <si>
    <t>92301037110020110200</t>
  </si>
  <si>
    <t>92301037110020110240</t>
  </si>
  <si>
    <t>92301037110020110244</t>
  </si>
  <si>
    <t>92301037110020110800</t>
  </si>
  <si>
    <t>92301037110020110850</t>
  </si>
  <si>
    <t>92301037110020110853</t>
  </si>
  <si>
    <t>923010371А0020110000</t>
  </si>
  <si>
    <t>923010371А0020110100</t>
  </si>
  <si>
    <t>923010371А0020110120</t>
  </si>
  <si>
    <t>923010371А0020110121</t>
  </si>
  <si>
    <t>923010371А0020110129</t>
  </si>
  <si>
    <t>92401067030172600000</t>
  </si>
  <si>
    <t>92401067030172600100</t>
  </si>
  <si>
    <t>92401067030172600120</t>
  </si>
  <si>
    <t>92401067030172600121</t>
  </si>
  <si>
    <t>92401067030172600129</t>
  </si>
  <si>
    <t>92401067110020110000</t>
  </si>
  <si>
    <t>92401067110020110100</t>
  </si>
  <si>
    <t>92401067110020110120</t>
  </si>
  <si>
    <t>92401067110020110121</t>
  </si>
  <si>
    <t>92401067110020110129</t>
  </si>
  <si>
    <t>92401067110020110200</t>
  </si>
  <si>
    <t>92401067110020110240</t>
  </si>
  <si>
    <t>92401067110020110244</t>
  </si>
  <si>
    <t>92401067110020110800</t>
  </si>
  <si>
    <t>92401067110020110850</t>
  </si>
  <si>
    <t>92401067110020110853</t>
  </si>
  <si>
    <t>924010671Б0020110000</t>
  </si>
  <si>
    <t>924010671Б0020110100</t>
  </si>
  <si>
    <t>924010671Б0020110120</t>
  </si>
  <si>
    <t>924010671Б0020110121</t>
  </si>
  <si>
    <t>924010671Б0020110129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</si>
  <si>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</si>
  <si>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</si>
  <si>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</si>
  <si>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</si>
  <si>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</si>
  <si>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</si>
  <si>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</si>
  <si>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</si>
  <si>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</si>
  <si>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00001020000000000000</t>
  </si>
  <si>
    <t xml:space="preserve">  Получение кредитов от кредитных организаций в валюте Российской Федерации</t>
  </si>
  <si>
    <t>00001020000000000700</t>
  </si>
  <si>
    <t xml:space="preserve">  Получение кредитов от кредитных организаций бюджетами муниципальных районов в валюте Российской Федерации</t>
  </si>
  <si>
    <t>00001020000050000710</t>
  </si>
  <si>
    <t xml:space="preserve">  Бюджетные кредиты от других бюджетов бюджетной системы Российской Федерации</t>
  </si>
  <si>
    <t>00001030000000000000</t>
  </si>
  <si>
    <t xml:space="preserve">  Бюджетные кредиты от других бюджетов бюджетной системы Российской Федерации в валюте Российской Федерации</t>
  </si>
  <si>
    <t>00001030100000000000</t>
  </si>
  <si>
    <t xml:space="preserve">  Погашение бюджетных кредитов, полученных от других бюджетов бюджетной системы Российской Федерации в валюте Российской Федерации</t>
  </si>
  <si>
    <t>00001030100000000800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</si>
  <si>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</si>
  <si>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00001030100050000810</t>
  </si>
  <si>
    <t>источники внешнего финансирования</t>
  </si>
  <si>
    <t>Изменение остатков средств</t>
  </si>
  <si>
    <t>00001050000000000000</t>
  </si>
  <si>
    <t>увеличение остатков средств, всего</t>
  </si>
  <si>
    <t>00001050000000000500</t>
  </si>
  <si>
    <t>X</t>
  </si>
  <si>
    <t xml:space="preserve">  Увеличение прочих остатков средств бюджетов</t>
  </si>
  <si>
    <t>00001050200000000500</t>
  </si>
  <si>
    <t xml:space="preserve">  Увеличение прочих остатков денежных средств бюджетов</t>
  </si>
  <si>
    <t>00001050201000000510</t>
  </si>
  <si>
    <t xml:space="preserve">  Увеличение прочих остатков денежных средств  бюджетов муниципальных районов</t>
  </si>
  <si>
    <t>00001050201050000510</t>
  </si>
  <si>
    <t>уменьшение остатков средств, всего</t>
  </si>
  <si>
    <t>00001050000000000600</t>
  </si>
  <si>
    <t xml:space="preserve">  Уменьшение прочих остатков средств бюджетов</t>
  </si>
  <si>
    <t>00001050200000000600</t>
  </si>
  <si>
    <t xml:space="preserve">  Уменьшение прочих остатков денежных средств бюджетов</t>
  </si>
  <si>
    <t>00001050201000000610</t>
  </si>
  <si>
    <t xml:space="preserve">  Уменьшение прочих остатков денежных средств бюджетов муниципальных районов</t>
  </si>
  <si>
    <t>00001050201050000610</t>
  </si>
  <si>
    <t>Руководитель ____________________________</t>
  </si>
  <si>
    <t xml:space="preserve">(подпись)          </t>
  </si>
  <si>
    <t>(расшифровка подписи)</t>
  </si>
  <si>
    <t>Руководитель финансово-</t>
  </si>
  <si>
    <t>экономической службы____________________</t>
  </si>
  <si>
    <t xml:space="preserve">                 (подпись)          </t>
  </si>
  <si>
    <t>Главный бухгалтер________________________</t>
  </si>
  <si>
    <t xml:space="preserve"> (подпись)          </t>
  </si>
  <si>
    <t>#R/D</t>
  </si>
  <si>
    <t>9202020302405007151</t>
  </si>
  <si>
    <t>92020203024050008151</t>
  </si>
  <si>
    <t>Л.А.Дворникова</t>
  </si>
  <si>
    <t>Н.А.Ковшарова</t>
  </si>
  <si>
    <t>Е.А.Манчилина</t>
  </si>
  <si>
    <t>"  18   " апреля  2016    г.</t>
  </si>
  <si>
    <t xml:space="preserve">                                   Приложение к Постановлению администрации       муниципального образования Куйтунский район №109-п от 20.04.2016г</t>
  </si>
</sst>
</file>

<file path=xl/styles.xml><?xml version="1.0" encoding="utf-8"?>
<styleSheet xmlns="http://schemas.openxmlformats.org/spreadsheetml/2006/main">
  <numFmts count="2">
    <numFmt numFmtId="164" formatCode="dd\.mm\.yyyy"/>
    <numFmt numFmtId="165" formatCode="#,##0.00_ ;\-#,##0.00"/>
  </numFmts>
  <fonts count="29">
    <font>
      <sz val="10"/>
      <name val="Arial"/>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harset val="204"/>
    </font>
    <font>
      <sz val="10"/>
      <name val="Arial Cyr"/>
      <charset val="204"/>
    </font>
    <font>
      <b/>
      <sz val="11"/>
      <name val="Arial Cyr"/>
      <charset val="204"/>
    </font>
    <font>
      <sz val="8"/>
      <name val="Arial Cyr"/>
      <charset val="204"/>
    </font>
    <font>
      <sz val="12"/>
      <name val="Times New Roman"/>
      <charset val="204"/>
    </font>
    <font>
      <b/>
      <sz val="10"/>
      <name val="Arial Cyr"/>
      <charset val="204"/>
    </font>
    <font>
      <sz val="11"/>
      <name val="Calibri"/>
      <charset val="204"/>
    </font>
    <font>
      <sz val="9"/>
      <name val="Arial Cyr"/>
      <charset val="204"/>
    </font>
    <font>
      <sz val="8"/>
      <name val="Arial"/>
      <charset val="204"/>
    </font>
    <font>
      <sz val="6"/>
      <name val="Arial Cyr"/>
      <charset val="204"/>
    </font>
    <font>
      <sz val="10"/>
      <name val="Arial"/>
      <family val="2"/>
      <charset val="204"/>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2">
    <xf numFmtId="0" fontId="0" fillId="33"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9">
    <xf numFmtId="0" fontId="18" fillId="33" borderId="0" xfId="0" applyFont="1" applyFill="1"/>
    <xf numFmtId="0" fontId="19" fillId="33" borderId="0" xfId="0" applyFont="1" applyFill="1"/>
    <xf numFmtId="0" fontId="20" fillId="33" borderId="0" xfId="0" applyFont="1" applyFill="1"/>
    <xf numFmtId="0" fontId="20" fillId="33" borderId="0" xfId="0" applyFont="1" applyFill="1" applyAlignment="1">
      <alignment horizontal="center"/>
    </xf>
    <xf numFmtId="0" fontId="21" fillId="33" borderId="0" xfId="0" applyFont="1" applyFill="1"/>
    <xf numFmtId="49" fontId="22" fillId="33" borderId="0" xfId="0" applyNumberFormat="1" applyFont="1" applyFill="1"/>
    <xf numFmtId="0" fontId="23" fillId="33" borderId="0" xfId="0" applyFont="1" applyFill="1"/>
    <xf numFmtId="0" fontId="23" fillId="33" borderId="11" xfId="0" applyFont="1" applyFill="1" applyBorder="1"/>
    <xf numFmtId="0" fontId="21" fillId="33" borderId="12" xfId="0" applyFont="1" applyFill="1" applyBorder="1" applyAlignment="1">
      <alignment horizontal="center"/>
    </xf>
    <xf numFmtId="0" fontId="22" fillId="33" borderId="13" xfId="0" applyFont="1" applyFill="1" applyBorder="1" applyAlignment="1">
      <alignment horizontal="right"/>
    </xf>
    <xf numFmtId="0" fontId="21" fillId="33" borderId="14" xfId="0" applyFont="1" applyFill="1" applyBorder="1" applyAlignment="1">
      <alignment horizontal="right"/>
    </xf>
    <xf numFmtId="49" fontId="21" fillId="33" borderId="15" xfId="0" applyNumberFormat="1" applyFont="1" applyFill="1" applyBorder="1" applyAlignment="1">
      <alignment horizontal="center"/>
    </xf>
    <xf numFmtId="0" fontId="22" fillId="33" borderId="16" xfId="0" applyFont="1" applyFill="1" applyBorder="1" applyAlignment="1">
      <alignment horizontal="right"/>
    </xf>
    <xf numFmtId="0" fontId="24" fillId="33" borderId="0" xfId="0" applyFont="1" applyFill="1"/>
    <xf numFmtId="164" fontId="21" fillId="33" borderId="17" xfId="0" applyNumberFormat="1" applyFont="1" applyFill="1" applyBorder="1" applyAlignment="1">
      <alignment horizontal="center"/>
    </xf>
    <xf numFmtId="0" fontId="21" fillId="33" borderId="0" xfId="0" applyFont="1" applyFill="1" applyAlignment="1">
      <alignment horizontal="left"/>
    </xf>
    <xf numFmtId="49" fontId="21" fillId="33" borderId="0" xfId="0" applyNumberFormat="1" applyFont="1" applyFill="1"/>
    <xf numFmtId="49" fontId="21" fillId="33" borderId="14" xfId="0" applyNumberFormat="1" applyFont="1" applyFill="1" applyBorder="1" applyAlignment="1">
      <alignment horizontal="right" vertical="center"/>
    </xf>
    <xf numFmtId="49" fontId="21" fillId="33" borderId="17" xfId="0" applyNumberFormat="1" applyFont="1" applyFill="1" applyBorder="1" applyAlignment="1">
      <alignment horizontal="center" vertical="center"/>
    </xf>
    <xf numFmtId="49" fontId="21" fillId="33" borderId="17" xfId="0" applyNumberFormat="1" applyFont="1" applyFill="1" applyBorder="1" applyAlignment="1">
      <alignment horizontal="center"/>
    </xf>
    <xf numFmtId="49" fontId="21" fillId="33" borderId="14" xfId="0" applyNumberFormat="1" applyFont="1" applyFill="1" applyBorder="1" applyAlignment="1">
      <alignment horizontal="right"/>
    </xf>
    <xf numFmtId="0" fontId="21" fillId="33" borderId="19" xfId="0" applyFont="1" applyFill="1" applyBorder="1" applyAlignment="1">
      <alignment horizontal="left"/>
    </xf>
    <xf numFmtId="49" fontId="21" fillId="33" borderId="19" xfId="0" applyNumberFormat="1" applyFont="1" applyFill="1" applyBorder="1"/>
    <xf numFmtId="49" fontId="21" fillId="33" borderId="14" xfId="0" applyNumberFormat="1" applyFont="1" applyFill="1" applyBorder="1"/>
    <xf numFmtId="49" fontId="21" fillId="33" borderId="20" xfId="0" applyNumberFormat="1" applyFont="1" applyFill="1" applyBorder="1" applyAlignment="1">
      <alignment horizontal="center"/>
    </xf>
    <xf numFmtId="0" fontId="20" fillId="33" borderId="10" xfId="0" applyFont="1" applyFill="1" applyBorder="1" applyAlignment="1">
      <alignment horizontal="center"/>
    </xf>
    <xf numFmtId="0" fontId="19" fillId="33" borderId="25" xfId="0" applyFont="1" applyFill="1" applyBorder="1"/>
    <xf numFmtId="0" fontId="19" fillId="33" borderId="13" xfId="0" applyFont="1" applyFill="1" applyBorder="1"/>
    <xf numFmtId="0" fontId="21" fillId="33" borderId="21" xfId="0" applyFont="1" applyFill="1" applyBorder="1" applyAlignment="1">
      <alignment horizontal="center" vertical="center"/>
    </xf>
    <xf numFmtId="0" fontId="21" fillId="33" borderId="12" xfId="0" applyFont="1" applyFill="1" applyBorder="1" applyAlignment="1">
      <alignment horizontal="center" vertical="center"/>
    </xf>
    <xf numFmtId="49" fontId="21" fillId="33" borderId="12" xfId="0" applyNumberFormat="1" applyFont="1" applyFill="1" applyBorder="1" applyAlignment="1">
      <alignment horizontal="center" vertical="center"/>
    </xf>
    <xf numFmtId="0" fontId="21" fillId="33" borderId="26" xfId="0" applyFont="1" applyFill="1" applyBorder="1" applyAlignment="1">
      <alignment horizontal="left" wrapText="1"/>
    </xf>
    <xf numFmtId="49" fontId="21" fillId="33" borderId="27" xfId="0" applyNumberFormat="1" applyFont="1" applyFill="1" applyBorder="1" applyAlignment="1">
      <alignment horizontal="center" wrapText="1"/>
    </xf>
    <xf numFmtId="49" fontId="21" fillId="33" borderId="28" xfId="0" applyNumberFormat="1" applyFont="1" applyFill="1" applyBorder="1" applyAlignment="1">
      <alignment horizontal="center"/>
    </xf>
    <xf numFmtId="4" fontId="21" fillId="33" borderId="28" xfId="0" applyNumberFormat="1" applyFont="1" applyFill="1" applyBorder="1" applyAlignment="1">
      <alignment horizontal="right" shrinkToFit="1"/>
    </xf>
    <xf numFmtId="0" fontId="21" fillId="33" borderId="29" xfId="0" applyFont="1" applyFill="1" applyBorder="1" applyAlignment="1">
      <alignment horizontal="left" wrapText="1"/>
    </xf>
    <xf numFmtId="49" fontId="21" fillId="33" borderId="30" xfId="0" applyNumberFormat="1" applyFont="1" applyFill="1" applyBorder="1" applyAlignment="1">
      <alignment horizontal="center" shrinkToFit="1"/>
    </xf>
    <xf numFmtId="49" fontId="21" fillId="33" borderId="22" xfId="0" applyNumberFormat="1" applyFont="1" applyFill="1" applyBorder="1" applyAlignment="1">
      <alignment horizontal="center"/>
    </xf>
    <xf numFmtId="4" fontId="21" fillId="33" borderId="22" xfId="0" applyNumberFormat="1" applyFont="1" applyFill="1" applyBorder="1" applyAlignment="1">
      <alignment horizontal="right" shrinkToFit="1"/>
    </xf>
    <xf numFmtId="0" fontId="21" fillId="33" borderId="31" xfId="0" applyFont="1" applyFill="1" applyBorder="1" applyAlignment="1">
      <alignment horizontal="left" wrapText="1" indent="2"/>
    </xf>
    <xf numFmtId="49" fontId="21" fillId="33" borderId="32" xfId="0" applyNumberFormat="1" applyFont="1" applyFill="1" applyBorder="1" applyAlignment="1">
      <alignment horizontal="center" shrinkToFit="1"/>
    </xf>
    <xf numFmtId="49" fontId="21" fillId="33" borderId="24" xfId="0" applyNumberFormat="1" applyFont="1" applyFill="1" applyBorder="1" applyAlignment="1">
      <alignment horizontal="center"/>
    </xf>
    <xf numFmtId="4" fontId="21" fillId="33" borderId="24" xfId="0" applyNumberFormat="1" applyFont="1" applyFill="1" applyBorder="1" applyAlignment="1">
      <alignment horizontal="right" shrinkToFit="1"/>
    </xf>
    <xf numFmtId="49" fontId="21" fillId="33" borderId="0" xfId="0" applyNumberFormat="1" applyFont="1" applyFill="1" applyAlignment="1">
      <alignment horizontal="right"/>
    </xf>
    <xf numFmtId="0" fontId="20" fillId="33" borderId="13" xfId="0" applyFont="1" applyFill="1" applyBorder="1" applyAlignment="1">
      <alignment horizontal="center"/>
    </xf>
    <xf numFmtId="0" fontId="21" fillId="33" borderId="12" xfId="0" applyFont="1" applyFill="1" applyBorder="1" applyAlignment="1">
      <alignment horizontal="center" vertical="center" shrinkToFit="1"/>
    </xf>
    <xf numFmtId="49" fontId="21" fillId="33" borderId="12" xfId="0" applyNumberFormat="1" applyFont="1" applyFill="1" applyBorder="1" applyAlignment="1">
      <alignment horizontal="center" vertical="center" shrinkToFit="1"/>
    </xf>
    <xf numFmtId="49" fontId="19" fillId="33" borderId="13" xfId="0" applyNumberFormat="1" applyFont="1" applyFill="1" applyBorder="1"/>
    <xf numFmtId="49" fontId="19" fillId="33" borderId="0" xfId="0" applyNumberFormat="1" applyFont="1" applyFill="1"/>
    <xf numFmtId="0" fontId="21" fillId="33" borderId="27" xfId="0" applyFont="1" applyFill="1" applyBorder="1" applyAlignment="1">
      <alignment horizontal="center" shrinkToFit="1"/>
    </xf>
    <xf numFmtId="4" fontId="21" fillId="33" borderId="33" xfId="0" applyNumberFormat="1" applyFont="1" applyFill="1" applyBorder="1" applyAlignment="1">
      <alignment horizontal="right" shrinkToFit="1"/>
    </xf>
    <xf numFmtId="49" fontId="19" fillId="33" borderId="16" xfId="0" applyNumberFormat="1" applyFont="1" applyFill="1" applyBorder="1"/>
    <xf numFmtId="0" fontId="21" fillId="33" borderId="30" xfId="0" applyFont="1" applyFill="1" applyBorder="1" applyAlignment="1">
      <alignment horizontal="center" shrinkToFit="1"/>
    </xf>
    <xf numFmtId="165" fontId="21" fillId="33" borderId="22" xfId="0" applyNumberFormat="1" applyFont="1" applyFill="1" applyBorder="1" applyAlignment="1">
      <alignment horizontal="right" shrinkToFit="1"/>
    </xf>
    <xf numFmtId="165" fontId="21" fillId="33" borderId="34" xfId="0" applyNumberFormat="1" applyFont="1" applyFill="1" applyBorder="1" applyAlignment="1">
      <alignment horizontal="right" shrinkToFit="1"/>
    </xf>
    <xf numFmtId="0" fontId="21" fillId="33" borderId="35" xfId="0" applyFont="1" applyFill="1" applyBorder="1" applyAlignment="1">
      <alignment horizontal="left" wrapText="1"/>
    </xf>
    <xf numFmtId="49" fontId="21" fillId="33" borderId="32" xfId="0" applyNumberFormat="1" applyFont="1" applyFill="1" applyBorder="1" applyAlignment="1">
      <alignment horizontal="center" wrapText="1"/>
    </xf>
    <xf numFmtId="49" fontId="21" fillId="33" borderId="24" xfId="0" applyNumberFormat="1" applyFont="1" applyFill="1" applyBorder="1" applyAlignment="1">
      <alignment horizontal="center" wrapText="1"/>
    </xf>
    <xf numFmtId="4" fontId="21" fillId="33" borderId="24" xfId="0" applyNumberFormat="1" applyFont="1" applyFill="1" applyBorder="1" applyAlignment="1">
      <alignment horizontal="right" wrapText="1"/>
    </xf>
    <xf numFmtId="4" fontId="21" fillId="33" borderId="31" xfId="0" applyNumberFormat="1" applyFont="1" applyFill="1" applyBorder="1" applyAlignment="1">
      <alignment horizontal="right" wrapText="1"/>
    </xf>
    <xf numFmtId="0" fontId="19" fillId="33" borderId="16" xfId="0" applyFont="1" applyFill="1" applyBorder="1" applyAlignment="1">
      <alignment wrapText="1"/>
    </xf>
    <xf numFmtId="0" fontId="19" fillId="33" borderId="0" xfId="0" applyFont="1" applyFill="1" applyAlignment="1">
      <alignment wrapText="1"/>
    </xf>
    <xf numFmtId="0" fontId="21" fillId="33" borderId="36" xfId="0" applyFont="1" applyFill="1" applyBorder="1" applyAlignment="1">
      <alignment horizontal="left" wrapText="1"/>
    </xf>
    <xf numFmtId="49" fontId="21" fillId="33" borderId="37" xfId="0" applyNumberFormat="1" applyFont="1" applyFill="1" applyBorder="1" applyAlignment="1">
      <alignment horizontal="center" shrinkToFit="1"/>
    </xf>
    <xf numFmtId="49" fontId="21" fillId="33" borderId="38" xfId="0" applyNumberFormat="1" applyFont="1" applyFill="1" applyBorder="1" applyAlignment="1">
      <alignment horizontal="center"/>
    </xf>
    <xf numFmtId="4" fontId="21" fillId="33" borderId="38" xfId="0" applyNumberFormat="1" applyFont="1" applyFill="1" applyBorder="1" applyAlignment="1">
      <alignment horizontal="right" shrinkToFit="1"/>
    </xf>
    <xf numFmtId="49" fontId="21" fillId="33" borderId="39" xfId="0" applyNumberFormat="1" applyFont="1" applyFill="1" applyBorder="1" applyAlignment="1">
      <alignment horizontal="center"/>
    </xf>
    <xf numFmtId="0" fontId="19" fillId="33" borderId="16" xfId="0" applyFont="1" applyFill="1" applyBorder="1"/>
    <xf numFmtId="0" fontId="24" fillId="33" borderId="19" xfId="0" applyFont="1" applyFill="1" applyBorder="1"/>
    <xf numFmtId="0" fontId="24" fillId="33" borderId="40" xfId="0" applyFont="1" applyFill="1" applyBorder="1"/>
    <xf numFmtId="0" fontId="21" fillId="33" borderId="0" xfId="0" applyFont="1" applyFill="1" applyAlignment="1">
      <alignment wrapText="1"/>
    </xf>
    <xf numFmtId="49" fontId="21" fillId="33" borderId="0" xfId="0" applyNumberFormat="1" applyFont="1" applyFill="1" applyAlignment="1">
      <alignment wrapText="1"/>
    </xf>
    <xf numFmtId="49" fontId="21" fillId="33" borderId="0" xfId="0" applyNumberFormat="1" applyFont="1" applyFill="1" applyAlignment="1">
      <alignment horizontal="center"/>
    </xf>
    <xf numFmtId="49" fontId="25" fillId="33" borderId="0" xfId="0" applyNumberFormat="1" applyFont="1" applyFill="1"/>
    <xf numFmtId="0" fontId="21" fillId="33" borderId="10" xfId="0" applyFont="1" applyFill="1" applyBorder="1" applyAlignment="1">
      <alignment horizontal="left"/>
    </xf>
    <xf numFmtId="49" fontId="21" fillId="33" borderId="10" xfId="0" applyNumberFormat="1" applyFont="1" applyFill="1" applyBorder="1" applyAlignment="1">
      <alignment horizontal="left"/>
    </xf>
    <xf numFmtId="0" fontId="21" fillId="33" borderId="10" xfId="0" applyFont="1" applyFill="1" applyBorder="1" applyAlignment="1">
      <alignment horizontal="center" shrinkToFit="1"/>
    </xf>
    <xf numFmtId="49" fontId="21" fillId="33" borderId="10" xfId="0" applyNumberFormat="1" applyFont="1" applyFill="1" applyBorder="1" applyAlignment="1">
      <alignment horizontal="center" vertical="center" shrinkToFit="1"/>
    </xf>
    <xf numFmtId="49" fontId="19" fillId="33" borderId="10" xfId="0" applyNumberFormat="1" applyFont="1" applyFill="1" applyBorder="1" applyAlignment="1">
      <alignment shrinkToFit="1"/>
    </xf>
    <xf numFmtId="49" fontId="21" fillId="33" borderId="10" xfId="0" applyNumberFormat="1" applyFont="1" applyFill="1" applyBorder="1" applyAlignment="1">
      <alignment horizontal="right"/>
    </xf>
    <xf numFmtId="0" fontId="21" fillId="33" borderId="27" xfId="0" applyFont="1" applyFill="1" applyBorder="1" applyAlignment="1">
      <alignment horizontal="center" vertical="center" shrinkToFit="1"/>
    </xf>
    <xf numFmtId="49" fontId="21" fillId="33" borderId="28" xfId="0" applyNumberFormat="1" applyFont="1" applyFill="1" applyBorder="1" applyAlignment="1">
      <alignment horizontal="center" vertical="center"/>
    </xf>
    <xf numFmtId="0" fontId="21" fillId="33" borderId="26" xfId="0" applyFont="1" applyFill="1" applyBorder="1" applyAlignment="1">
      <alignment horizontal="left" wrapText="1" indent="2"/>
    </xf>
    <xf numFmtId="0" fontId="21" fillId="33" borderId="41" xfId="0" applyFont="1" applyFill="1" applyBorder="1" applyAlignment="1">
      <alignment horizontal="center" vertical="center" shrinkToFit="1"/>
    </xf>
    <xf numFmtId="49" fontId="21" fillId="33" borderId="21" xfId="0" applyNumberFormat="1" applyFont="1" applyFill="1" applyBorder="1" applyAlignment="1">
      <alignment horizontal="center" vertical="center"/>
    </xf>
    <xf numFmtId="165" fontId="21" fillId="33" borderId="21" xfId="0" applyNumberFormat="1" applyFont="1" applyFill="1" applyBorder="1" applyAlignment="1">
      <alignment horizontal="right" vertical="center" shrinkToFit="1"/>
    </xf>
    <xf numFmtId="165" fontId="21" fillId="33" borderId="36" xfId="0" applyNumberFormat="1" applyFont="1" applyFill="1" applyBorder="1" applyAlignment="1">
      <alignment horizontal="right" vertical="center" shrinkToFit="1"/>
    </xf>
    <xf numFmtId="0" fontId="21" fillId="33" borderId="42" xfId="0" applyFont="1" applyFill="1" applyBorder="1" applyAlignment="1">
      <alignment horizontal="left" wrapText="1"/>
    </xf>
    <xf numFmtId="4" fontId="21" fillId="33" borderId="21" xfId="0" applyNumberFormat="1" applyFont="1" applyFill="1" applyBorder="1" applyAlignment="1">
      <alignment horizontal="right" shrinkToFit="1"/>
    </xf>
    <xf numFmtId="4" fontId="21" fillId="33" borderId="36" xfId="0" applyNumberFormat="1" applyFont="1" applyFill="1" applyBorder="1" applyAlignment="1">
      <alignment horizontal="right" shrinkToFit="1"/>
    </xf>
    <xf numFmtId="0" fontId="21" fillId="33" borderId="29" xfId="0" applyFont="1" applyFill="1" applyBorder="1" applyAlignment="1">
      <alignment horizontal="left" wrapText="1" indent="2"/>
    </xf>
    <xf numFmtId="0" fontId="26" fillId="33" borderId="36" xfId="0" applyFont="1" applyFill="1" applyBorder="1" applyAlignment="1">
      <alignment wrapText="1"/>
    </xf>
    <xf numFmtId="0" fontId="26" fillId="33" borderId="36" xfId="0" applyFont="1" applyFill="1" applyBorder="1"/>
    <xf numFmtId="49" fontId="21" fillId="33" borderId="36" xfId="0" applyNumberFormat="1" applyFont="1" applyFill="1" applyBorder="1" applyAlignment="1">
      <alignment horizontal="center" shrinkToFit="1"/>
    </xf>
    <xf numFmtId="49" fontId="21" fillId="33" borderId="21" xfId="0" applyNumberFormat="1" applyFont="1" applyFill="1" applyBorder="1" applyAlignment="1">
      <alignment horizontal="center" vertical="center" shrinkToFit="1"/>
    </xf>
    <xf numFmtId="0" fontId="19" fillId="33" borderId="19" xfId="0" applyFont="1" applyFill="1" applyBorder="1" applyAlignment="1">
      <alignment horizontal="left"/>
    </xf>
    <xf numFmtId="0" fontId="19" fillId="33" borderId="40" xfId="0" applyFont="1" applyFill="1" applyBorder="1" applyAlignment="1">
      <alignment horizontal="left"/>
    </xf>
    <xf numFmtId="0" fontId="21" fillId="33" borderId="40" xfId="0" applyFont="1" applyFill="1" applyBorder="1"/>
    <xf numFmtId="49" fontId="19" fillId="33" borderId="40" xfId="0" applyNumberFormat="1" applyFont="1" applyFill="1" applyBorder="1"/>
    <xf numFmtId="49" fontId="21" fillId="33" borderId="0" xfId="0" applyNumberFormat="1" applyFont="1" applyFill="1" applyAlignment="1">
      <alignment horizontal="left"/>
    </xf>
    <xf numFmtId="0" fontId="27" fillId="33" borderId="0" xfId="0" applyFont="1" applyFill="1"/>
    <xf numFmtId="0" fontId="27" fillId="33" borderId="0" xfId="0" applyFont="1" applyFill="1" applyAlignment="1">
      <alignment horizontal="center"/>
    </xf>
    <xf numFmtId="49" fontId="27" fillId="33" borderId="0" xfId="0" applyNumberFormat="1" applyFont="1" applyFill="1"/>
    <xf numFmtId="0" fontId="19" fillId="33" borderId="0" xfId="0" applyFont="1" applyFill="1" applyAlignment="1">
      <alignment horizontal="left"/>
    </xf>
    <xf numFmtId="0" fontId="19" fillId="33" borderId="0" xfId="0" applyFont="1" applyFill="1" applyAlignment="1">
      <alignment horizontal="center"/>
    </xf>
    <xf numFmtId="0" fontId="25" fillId="33" borderId="0" xfId="0" applyFont="1" applyFill="1" applyAlignment="1">
      <alignment horizontal="left"/>
    </xf>
    <xf numFmtId="0" fontId="21" fillId="33" borderId="0" xfId="0" applyFont="1" applyFill="1" applyAlignment="1">
      <alignment horizontal="center"/>
    </xf>
    <xf numFmtId="0" fontId="19" fillId="33" borderId="10" xfId="0" applyFont="1" applyFill="1" applyBorder="1"/>
    <xf numFmtId="0" fontId="19" fillId="33" borderId="19" xfId="0" applyFont="1" applyFill="1" applyBorder="1"/>
    <xf numFmtId="0" fontId="20" fillId="33" borderId="0" xfId="0" applyFont="1" applyFill="1" applyAlignment="1">
      <alignment horizontal="center"/>
    </xf>
    <xf numFmtId="0" fontId="21" fillId="33" borderId="10" xfId="0" applyFont="1" applyFill="1" applyBorder="1" applyAlignment="1">
      <alignment horizontal="left" wrapText="1"/>
    </xf>
    <xf numFmtId="0" fontId="21" fillId="33" borderId="18" xfId="0" applyFont="1" applyFill="1" applyBorder="1" applyAlignment="1">
      <alignment horizontal="left" wrapText="1"/>
    </xf>
    <xf numFmtId="0" fontId="20" fillId="33" borderId="10" xfId="0" applyFont="1" applyFill="1" applyBorder="1" applyAlignment="1">
      <alignment horizontal="center"/>
    </xf>
    <xf numFmtId="0" fontId="21" fillId="33" borderId="22" xfId="0" applyFont="1" applyFill="1" applyBorder="1" applyAlignment="1">
      <alignment horizontal="center" vertical="top" wrapText="1"/>
    </xf>
    <xf numFmtId="0" fontId="21" fillId="33" borderId="23" xfId="0" applyFont="1" applyFill="1" applyBorder="1" applyAlignment="1">
      <alignment horizontal="center" vertical="top" wrapText="1"/>
    </xf>
    <xf numFmtId="0" fontId="21" fillId="33" borderId="24" xfId="0" applyFont="1" applyFill="1" applyBorder="1" applyAlignment="1">
      <alignment horizontal="center" vertical="top" wrapText="1"/>
    </xf>
    <xf numFmtId="49" fontId="21" fillId="33" borderId="22" xfId="0" applyNumberFormat="1" applyFont="1" applyFill="1" applyBorder="1" applyAlignment="1">
      <alignment horizontal="center" vertical="top" wrapText="1"/>
    </xf>
    <xf numFmtId="49" fontId="21" fillId="33" borderId="23" xfId="0" applyNumberFormat="1" applyFont="1" applyFill="1" applyBorder="1" applyAlignment="1">
      <alignment horizontal="center" vertical="top" wrapText="1"/>
    </xf>
    <xf numFmtId="49" fontId="21" fillId="33" borderId="24" xfId="0" applyNumberFormat="1" applyFont="1" applyFill="1" applyBorder="1" applyAlignment="1">
      <alignment horizontal="center" vertical="top" wrapText="1"/>
    </xf>
    <xf numFmtId="0" fontId="19" fillId="33" borderId="43" xfId="0" applyFont="1" applyFill="1" applyBorder="1" applyAlignment="1">
      <alignment horizontal="left" wrapText="1"/>
    </xf>
    <xf numFmtId="0" fontId="19" fillId="33" borderId="18" xfId="0" applyFont="1" applyFill="1" applyBorder="1" applyAlignment="1">
      <alignment horizontal="left" wrapText="1"/>
    </xf>
    <xf numFmtId="0" fontId="19" fillId="33" borderId="44" xfId="0" applyFont="1" applyFill="1" applyBorder="1" applyAlignment="1">
      <alignment horizontal="left" wrapText="1"/>
    </xf>
    <xf numFmtId="0" fontId="21" fillId="33" borderId="10" xfId="0" applyFont="1" applyFill="1" applyBorder="1" applyAlignment="1">
      <alignment horizontal="center" wrapText="1"/>
    </xf>
    <xf numFmtId="0" fontId="27" fillId="33" borderId="19" xfId="0" applyFont="1" applyFill="1" applyBorder="1" applyAlignment="1">
      <alignment horizontal="center"/>
    </xf>
    <xf numFmtId="0" fontId="21" fillId="33" borderId="10" xfId="0" applyFont="1" applyFill="1" applyBorder="1" applyAlignment="1">
      <alignment horizontal="center"/>
    </xf>
    <xf numFmtId="0" fontId="19" fillId="33" borderId="0" xfId="0" applyFont="1" applyFill="1" applyBorder="1" applyAlignment="1">
      <alignment horizontal="center"/>
    </xf>
    <xf numFmtId="0" fontId="28" fillId="33" borderId="0" xfId="0" applyFont="1" applyFill="1" applyAlignment="1"/>
    <xf numFmtId="0" fontId="19" fillId="33" borderId="0" xfId="0" applyFont="1" applyFill="1" applyAlignment="1">
      <alignment horizontal="right" wrapText="1"/>
    </xf>
    <xf numFmtId="0" fontId="18" fillId="33" borderId="0" xfId="0" applyFont="1" applyFill="1" applyAlignment="1">
      <alignment horizontal="right" wrapText="1"/>
    </xf>
  </cellXfs>
  <cellStyles count="42">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74"/>
  <sheetViews>
    <sheetView tabSelected="1" workbookViewId="0">
      <selection activeCell="E3" sqref="E3"/>
    </sheetView>
  </sheetViews>
  <sheetFormatPr defaultRowHeight="12.75"/>
  <cols>
    <col min="1" max="1" width="47.28515625" customWidth="1"/>
    <col min="2" max="2" width="13.28515625" customWidth="1"/>
    <col min="3" max="3" width="19.85546875" customWidth="1"/>
    <col min="4" max="4" width="19" customWidth="1"/>
    <col min="5" max="5" width="18.28515625" customWidth="1"/>
    <col min="6" max="6" width="19.85546875" customWidth="1"/>
    <col min="7" max="7" width="0" hidden="1" customWidth="1"/>
    <col min="8" max="8" width="6.85546875" customWidth="1"/>
  </cols>
  <sheetData>
    <row r="1" spans="1:9" ht="37.5" customHeight="1">
      <c r="A1" s="1"/>
      <c r="B1" s="1"/>
      <c r="C1" s="1"/>
      <c r="D1" s="127" t="s">
        <v>926</v>
      </c>
      <c r="E1" s="127"/>
      <c r="F1" s="127"/>
      <c r="G1" s="128"/>
      <c r="H1" s="128"/>
      <c r="I1" s="128"/>
    </row>
    <row r="2" spans="1:9" ht="15">
      <c r="A2" s="109" t="s">
        <v>0</v>
      </c>
      <c r="B2" s="109"/>
      <c r="C2" s="109"/>
      <c r="D2" s="109"/>
      <c r="E2" s="109"/>
      <c r="F2" s="125"/>
      <c r="G2" s="126"/>
      <c r="H2" s="126"/>
      <c r="I2" s="126"/>
    </row>
    <row r="3" spans="1:9" ht="16.5" thickBot="1">
      <c r="A3" s="2"/>
      <c r="B3" s="2"/>
      <c r="C3" s="6"/>
      <c r="D3" s="6"/>
      <c r="E3" s="7"/>
      <c r="F3" s="8" t="s">
        <v>1</v>
      </c>
      <c r="G3" s="9"/>
      <c r="H3" s="5"/>
    </row>
    <row r="4" spans="1:9" ht="15.75">
      <c r="A4" s="1"/>
      <c r="B4" s="4" t="s">
        <v>2</v>
      </c>
      <c r="C4" s="1"/>
      <c r="D4" s="1"/>
      <c r="E4" s="10" t="s">
        <v>3</v>
      </c>
      <c r="F4" s="11" t="s">
        <v>4</v>
      </c>
      <c r="G4" s="12"/>
      <c r="H4" s="5"/>
    </row>
    <row r="5" spans="1:9" ht="15.75">
      <c r="A5" s="4"/>
      <c r="B5" s="13"/>
      <c r="C5" s="4"/>
      <c r="D5" s="4"/>
      <c r="E5" s="10" t="s">
        <v>5</v>
      </c>
      <c r="F5" s="14" t="s">
        <v>6</v>
      </c>
      <c r="G5" s="12"/>
      <c r="H5" s="5"/>
    </row>
    <row r="6" spans="1:9" ht="15.75">
      <c r="A6" s="15" t="s">
        <v>7</v>
      </c>
      <c r="B6" s="15"/>
      <c r="C6" s="15"/>
      <c r="D6" s="16"/>
      <c r="E6" s="17" t="s">
        <v>8</v>
      </c>
      <c r="F6" s="18"/>
      <c r="G6" s="12"/>
      <c r="H6" s="5"/>
    </row>
    <row r="7" spans="1:9" ht="15.75">
      <c r="A7" s="15" t="s">
        <v>9</v>
      </c>
      <c r="B7" s="110" t="s">
        <v>10</v>
      </c>
      <c r="C7" s="110"/>
      <c r="D7" s="110"/>
      <c r="E7" s="17" t="s">
        <v>11</v>
      </c>
      <c r="F7" s="19" t="s">
        <v>12</v>
      </c>
      <c r="G7" s="12"/>
      <c r="H7" s="5"/>
    </row>
    <row r="8" spans="1:9" ht="15.75">
      <c r="A8" s="15" t="s">
        <v>13</v>
      </c>
      <c r="B8" s="111" t="s">
        <v>14</v>
      </c>
      <c r="C8" s="111"/>
      <c r="D8" s="111"/>
      <c r="E8" s="20" t="s">
        <v>15</v>
      </c>
      <c r="F8" s="19"/>
      <c r="G8" s="12"/>
      <c r="H8" s="5"/>
    </row>
    <row r="9" spans="1:9" ht="15.75">
      <c r="A9" s="4" t="s">
        <v>16</v>
      </c>
      <c r="B9" s="21"/>
      <c r="C9" s="21"/>
      <c r="D9" s="22"/>
      <c r="E9" s="23"/>
      <c r="F9" s="19"/>
      <c r="G9" s="12"/>
      <c r="H9" s="5"/>
    </row>
    <row r="10" spans="1:9" ht="16.5" thickBot="1">
      <c r="A10" s="15" t="s">
        <v>17</v>
      </c>
      <c r="B10" s="15"/>
      <c r="C10" s="15"/>
      <c r="D10" s="16"/>
      <c r="E10" s="20" t="s">
        <v>18</v>
      </c>
      <c r="F10" s="24" t="s">
        <v>19</v>
      </c>
      <c r="G10" s="12"/>
      <c r="H10" s="5"/>
    </row>
    <row r="11" spans="1:9" ht="15">
      <c r="A11" s="112" t="s">
        <v>20</v>
      </c>
      <c r="B11" s="112"/>
      <c r="C11" s="112"/>
      <c r="D11" s="112"/>
      <c r="E11" s="112"/>
      <c r="F11" s="112"/>
      <c r="G11" s="25"/>
      <c r="H11" s="3"/>
    </row>
    <row r="12" spans="1:9">
      <c r="A12" s="113" t="s">
        <v>21</v>
      </c>
      <c r="B12" s="113" t="s">
        <v>22</v>
      </c>
      <c r="C12" s="113" t="s">
        <v>23</v>
      </c>
      <c r="D12" s="116" t="s">
        <v>24</v>
      </c>
      <c r="E12" s="116" t="s">
        <v>25</v>
      </c>
      <c r="F12" s="113" t="s">
        <v>26</v>
      </c>
      <c r="G12" s="26"/>
      <c r="H12" s="1"/>
    </row>
    <row r="13" spans="1:9">
      <c r="A13" s="114"/>
      <c r="B13" s="114"/>
      <c r="C13" s="114"/>
      <c r="D13" s="117"/>
      <c r="E13" s="117"/>
      <c r="F13" s="114"/>
      <c r="G13" s="27"/>
      <c r="H13" s="1"/>
    </row>
    <row r="14" spans="1:9">
      <c r="A14" s="115"/>
      <c r="B14" s="115"/>
      <c r="C14" s="115"/>
      <c r="D14" s="118"/>
      <c r="E14" s="118"/>
      <c r="F14" s="115"/>
      <c r="G14" s="27"/>
      <c r="H14" s="1"/>
    </row>
    <row r="15" spans="1:9" ht="13.5" thickBot="1">
      <c r="A15" s="28">
        <v>1</v>
      </c>
      <c r="B15" s="29">
        <v>2</v>
      </c>
      <c r="C15" s="29">
        <v>3</v>
      </c>
      <c r="D15" s="30" t="s">
        <v>27</v>
      </c>
      <c r="E15" s="30" t="s">
        <v>28</v>
      </c>
      <c r="F15" s="30" t="s">
        <v>29</v>
      </c>
      <c r="G15" s="27"/>
      <c r="H15" s="1"/>
    </row>
    <row r="16" spans="1:9">
      <c r="A16" s="31" t="s">
        <v>30</v>
      </c>
      <c r="B16" s="32" t="s">
        <v>31</v>
      </c>
      <c r="C16" s="33" t="s">
        <v>32</v>
      </c>
      <c r="D16" s="34">
        <v>638994233.63999999</v>
      </c>
      <c r="E16" s="34">
        <v>192260420.84</v>
      </c>
      <c r="F16" s="34">
        <v>447126627.12</v>
      </c>
      <c r="G16" s="27"/>
      <c r="H16" s="1"/>
    </row>
    <row r="17" spans="1:8">
      <c r="A17" s="35" t="s">
        <v>33</v>
      </c>
      <c r="B17" s="36"/>
      <c r="C17" s="37"/>
      <c r="D17" s="38"/>
      <c r="E17" s="38"/>
      <c r="F17" s="38"/>
      <c r="G17" s="27"/>
      <c r="H17" s="1"/>
    </row>
    <row r="18" spans="1:8">
      <c r="A18" s="39" t="s">
        <v>34</v>
      </c>
      <c r="B18" s="40" t="s">
        <v>31</v>
      </c>
      <c r="C18" s="41" t="s">
        <v>35</v>
      </c>
      <c r="D18" s="42">
        <v>54000</v>
      </c>
      <c r="E18" s="42">
        <v>20958.349999999999</v>
      </c>
      <c r="F18" s="42">
        <v>33041.65</v>
      </c>
      <c r="G18" s="27"/>
      <c r="H18" s="1"/>
    </row>
    <row r="19" spans="1:8" ht="22.5">
      <c r="A19" s="39" t="s">
        <v>36</v>
      </c>
      <c r="B19" s="40" t="s">
        <v>31</v>
      </c>
      <c r="C19" s="41" t="s">
        <v>37</v>
      </c>
      <c r="D19" s="42">
        <v>54000</v>
      </c>
      <c r="E19" s="42">
        <v>20958.349999999999</v>
      </c>
      <c r="F19" s="42">
        <v>33041.65</v>
      </c>
      <c r="G19" s="27"/>
      <c r="H19" s="1"/>
    </row>
    <row r="20" spans="1:8" ht="22.5">
      <c r="A20" s="39" t="s">
        <v>38</v>
      </c>
      <c r="B20" s="40" t="s">
        <v>31</v>
      </c>
      <c r="C20" s="41" t="s">
        <v>39</v>
      </c>
      <c r="D20" s="42">
        <v>54000</v>
      </c>
      <c r="E20" s="42">
        <v>20958.349999999999</v>
      </c>
      <c r="F20" s="42">
        <v>33041.65</v>
      </c>
      <c r="G20" s="27"/>
      <c r="H20" s="1"/>
    </row>
    <row r="21" spans="1:8" ht="22.5">
      <c r="A21" s="39" t="s">
        <v>40</v>
      </c>
      <c r="B21" s="40" t="s">
        <v>31</v>
      </c>
      <c r="C21" s="41" t="s">
        <v>41</v>
      </c>
      <c r="D21" s="42">
        <v>6000</v>
      </c>
      <c r="E21" s="42">
        <v>3725.99</v>
      </c>
      <c r="F21" s="42">
        <v>2274.0100000000002</v>
      </c>
      <c r="G21" s="27"/>
      <c r="H21" s="1"/>
    </row>
    <row r="22" spans="1:8" ht="56.25">
      <c r="A22" s="39" t="s">
        <v>42</v>
      </c>
      <c r="B22" s="40" t="s">
        <v>31</v>
      </c>
      <c r="C22" s="41" t="s">
        <v>43</v>
      </c>
      <c r="D22" s="42" t="s">
        <v>44</v>
      </c>
      <c r="E22" s="42">
        <v>3725.99</v>
      </c>
      <c r="F22" s="42" t="s">
        <v>44</v>
      </c>
      <c r="G22" s="27"/>
      <c r="H22" s="1"/>
    </row>
    <row r="23" spans="1:8" ht="22.5">
      <c r="A23" s="39" t="s">
        <v>45</v>
      </c>
      <c r="B23" s="40" t="s">
        <v>31</v>
      </c>
      <c r="C23" s="41" t="s">
        <v>46</v>
      </c>
      <c r="D23" s="42">
        <v>1000</v>
      </c>
      <c r="E23" s="42">
        <v>327.60000000000002</v>
      </c>
      <c r="F23" s="42">
        <v>672.4</v>
      </c>
      <c r="G23" s="27"/>
      <c r="H23" s="1"/>
    </row>
    <row r="24" spans="1:8" ht="56.25">
      <c r="A24" s="39" t="s">
        <v>47</v>
      </c>
      <c r="B24" s="40" t="s">
        <v>31</v>
      </c>
      <c r="C24" s="41" t="s">
        <v>48</v>
      </c>
      <c r="D24" s="42" t="s">
        <v>44</v>
      </c>
      <c r="E24" s="42">
        <v>327.60000000000002</v>
      </c>
      <c r="F24" s="42" t="s">
        <v>44</v>
      </c>
      <c r="G24" s="27"/>
      <c r="H24" s="1"/>
    </row>
    <row r="25" spans="1:8" ht="22.5">
      <c r="A25" s="39" t="s">
        <v>49</v>
      </c>
      <c r="B25" s="40" t="s">
        <v>31</v>
      </c>
      <c r="C25" s="41" t="s">
        <v>50</v>
      </c>
      <c r="D25" s="42">
        <v>47000</v>
      </c>
      <c r="E25" s="42">
        <v>16904.759999999998</v>
      </c>
      <c r="F25" s="42">
        <v>30095.24</v>
      </c>
      <c r="G25" s="27"/>
      <c r="H25" s="1"/>
    </row>
    <row r="26" spans="1:8" ht="45">
      <c r="A26" s="39" t="s">
        <v>51</v>
      </c>
      <c r="B26" s="40" t="s">
        <v>31</v>
      </c>
      <c r="C26" s="41" t="s">
        <v>52</v>
      </c>
      <c r="D26" s="42" t="s">
        <v>44</v>
      </c>
      <c r="E26" s="42">
        <v>16904.759999999998</v>
      </c>
      <c r="F26" s="42" t="s">
        <v>44</v>
      </c>
      <c r="G26" s="27"/>
      <c r="H26" s="1"/>
    </row>
    <row r="27" spans="1:8">
      <c r="A27" s="39" t="s">
        <v>34</v>
      </c>
      <c r="B27" s="40" t="s">
        <v>31</v>
      </c>
      <c r="C27" s="41" t="s">
        <v>53</v>
      </c>
      <c r="D27" s="42">
        <v>265000</v>
      </c>
      <c r="E27" s="42">
        <v>33551.620000000003</v>
      </c>
      <c r="F27" s="42">
        <v>265000</v>
      </c>
      <c r="G27" s="27"/>
      <c r="H27" s="1"/>
    </row>
    <row r="28" spans="1:8">
      <c r="A28" s="39" t="s">
        <v>54</v>
      </c>
      <c r="B28" s="40" t="s">
        <v>31</v>
      </c>
      <c r="C28" s="41" t="s">
        <v>55</v>
      </c>
      <c r="D28" s="42">
        <v>265000</v>
      </c>
      <c r="E28" s="42">
        <v>33551.620000000003</v>
      </c>
      <c r="F28" s="42">
        <v>265000</v>
      </c>
      <c r="G28" s="27"/>
      <c r="H28" s="1"/>
    </row>
    <row r="29" spans="1:8" ht="22.5">
      <c r="A29" s="39" t="s">
        <v>56</v>
      </c>
      <c r="B29" s="40" t="s">
        <v>31</v>
      </c>
      <c r="C29" s="41" t="s">
        <v>57</v>
      </c>
      <c r="D29" s="42">
        <v>15000</v>
      </c>
      <c r="E29" s="42" t="s">
        <v>44</v>
      </c>
      <c r="F29" s="42">
        <v>15000</v>
      </c>
      <c r="G29" s="27"/>
      <c r="H29" s="1"/>
    </row>
    <row r="30" spans="1:8" ht="33.75">
      <c r="A30" s="39" t="s">
        <v>58</v>
      </c>
      <c r="B30" s="40" t="s">
        <v>31</v>
      </c>
      <c r="C30" s="41" t="s">
        <v>59</v>
      </c>
      <c r="D30" s="42">
        <v>15000</v>
      </c>
      <c r="E30" s="42" t="s">
        <v>44</v>
      </c>
      <c r="F30" s="42">
        <v>15000</v>
      </c>
      <c r="G30" s="27"/>
      <c r="H30" s="1"/>
    </row>
    <row r="31" spans="1:8" ht="22.5">
      <c r="A31" s="39" t="s">
        <v>60</v>
      </c>
      <c r="B31" s="40" t="s">
        <v>31</v>
      </c>
      <c r="C31" s="41" t="s">
        <v>61</v>
      </c>
      <c r="D31" s="42">
        <v>250000</v>
      </c>
      <c r="E31" s="42">
        <v>33551.620000000003</v>
      </c>
      <c r="F31" s="42">
        <v>250000</v>
      </c>
      <c r="G31" s="27"/>
      <c r="H31" s="1"/>
    </row>
    <row r="32" spans="1:8" ht="33.75">
      <c r="A32" s="39" t="s">
        <v>62</v>
      </c>
      <c r="B32" s="40" t="s">
        <v>31</v>
      </c>
      <c r="C32" s="41" t="s">
        <v>63</v>
      </c>
      <c r="D32" s="42">
        <v>250000</v>
      </c>
      <c r="E32" s="42" t="s">
        <v>44</v>
      </c>
      <c r="F32" s="42">
        <v>250000</v>
      </c>
      <c r="G32" s="27"/>
      <c r="H32" s="1"/>
    </row>
    <row r="33" spans="1:8" ht="67.5">
      <c r="A33" s="39" t="s">
        <v>64</v>
      </c>
      <c r="B33" s="40" t="s">
        <v>31</v>
      </c>
      <c r="C33" s="41" t="s">
        <v>65</v>
      </c>
      <c r="D33" s="42" t="s">
        <v>44</v>
      </c>
      <c r="E33" s="42">
        <v>33551.620000000003</v>
      </c>
      <c r="F33" s="42" t="s">
        <v>44</v>
      </c>
      <c r="G33" s="27"/>
      <c r="H33" s="1"/>
    </row>
    <row r="34" spans="1:8">
      <c r="A34" s="39" t="s">
        <v>34</v>
      </c>
      <c r="B34" s="40" t="s">
        <v>31</v>
      </c>
      <c r="C34" s="41" t="s">
        <v>66</v>
      </c>
      <c r="D34" s="42">
        <v>252000</v>
      </c>
      <c r="E34" s="42">
        <v>11000</v>
      </c>
      <c r="F34" s="42">
        <v>252000</v>
      </c>
      <c r="G34" s="27"/>
      <c r="H34" s="1"/>
    </row>
    <row r="35" spans="1:8">
      <c r="A35" s="39" t="s">
        <v>54</v>
      </c>
      <c r="B35" s="40" t="s">
        <v>31</v>
      </c>
      <c r="C35" s="41" t="s">
        <v>67</v>
      </c>
      <c r="D35" s="42">
        <v>252000</v>
      </c>
      <c r="E35" s="42">
        <v>11000</v>
      </c>
      <c r="F35" s="42">
        <v>252000</v>
      </c>
      <c r="G35" s="27"/>
      <c r="H35" s="1"/>
    </row>
    <row r="36" spans="1:8" ht="90">
      <c r="A36" s="39" t="s">
        <v>68</v>
      </c>
      <c r="B36" s="40" t="s">
        <v>31</v>
      </c>
      <c r="C36" s="41" t="s">
        <v>69</v>
      </c>
      <c r="D36" s="42">
        <v>2000</v>
      </c>
      <c r="E36" s="42" t="s">
        <v>44</v>
      </c>
      <c r="F36" s="42">
        <v>2000</v>
      </c>
      <c r="G36" s="27"/>
      <c r="H36" s="1"/>
    </row>
    <row r="37" spans="1:8" ht="22.5">
      <c r="A37" s="39" t="s">
        <v>70</v>
      </c>
      <c r="B37" s="40" t="s">
        <v>31</v>
      </c>
      <c r="C37" s="41" t="s">
        <v>71</v>
      </c>
      <c r="D37" s="42">
        <v>2000</v>
      </c>
      <c r="E37" s="42" t="s">
        <v>44</v>
      </c>
      <c r="F37" s="42">
        <v>2000</v>
      </c>
      <c r="G37" s="27"/>
      <c r="H37" s="1"/>
    </row>
    <row r="38" spans="1:8" ht="22.5">
      <c r="A38" s="39" t="s">
        <v>60</v>
      </c>
      <c r="B38" s="40" t="s">
        <v>31</v>
      </c>
      <c r="C38" s="41" t="s">
        <v>72</v>
      </c>
      <c r="D38" s="42">
        <v>250000</v>
      </c>
      <c r="E38" s="42">
        <v>11000</v>
      </c>
      <c r="F38" s="42">
        <v>250000</v>
      </c>
      <c r="G38" s="27"/>
      <c r="H38" s="1"/>
    </row>
    <row r="39" spans="1:8" ht="33.75">
      <c r="A39" s="39" t="s">
        <v>62</v>
      </c>
      <c r="B39" s="40" t="s">
        <v>31</v>
      </c>
      <c r="C39" s="41" t="s">
        <v>73</v>
      </c>
      <c r="D39" s="42">
        <v>250000</v>
      </c>
      <c r="E39" s="42" t="s">
        <v>44</v>
      </c>
      <c r="F39" s="42">
        <v>250000</v>
      </c>
      <c r="G39" s="27"/>
      <c r="H39" s="1"/>
    </row>
    <row r="40" spans="1:8" ht="67.5">
      <c r="A40" s="39" t="s">
        <v>64</v>
      </c>
      <c r="B40" s="40" t="s">
        <v>31</v>
      </c>
      <c r="C40" s="41" t="s">
        <v>74</v>
      </c>
      <c r="D40" s="42" t="s">
        <v>44</v>
      </c>
      <c r="E40" s="42">
        <v>11000</v>
      </c>
      <c r="F40" s="42" t="s">
        <v>44</v>
      </c>
      <c r="G40" s="27"/>
      <c r="H40" s="1"/>
    </row>
    <row r="41" spans="1:8">
      <c r="A41" s="39" t="s">
        <v>34</v>
      </c>
      <c r="B41" s="40" t="s">
        <v>31</v>
      </c>
      <c r="C41" s="41" t="s">
        <v>75</v>
      </c>
      <c r="D41" s="42">
        <v>2777746</v>
      </c>
      <c r="E41" s="42">
        <v>737986.88</v>
      </c>
      <c r="F41" s="42">
        <v>2039759.12</v>
      </c>
      <c r="G41" s="27"/>
      <c r="H41" s="1"/>
    </row>
    <row r="42" spans="1:8" ht="33.75">
      <c r="A42" s="39" t="s">
        <v>76</v>
      </c>
      <c r="B42" s="40" t="s">
        <v>31</v>
      </c>
      <c r="C42" s="41" t="s">
        <v>77</v>
      </c>
      <c r="D42" s="42">
        <v>2777746</v>
      </c>
      <c r="E42" s="42">
        <v>737986.88</v>
      </c>
      <c r="F42" s="42">
        <v>2039759.12</v>
      </c>
      <c r="G42" s="27"/>
      <c r="H42" s="1"/>
    </row>
    <row r="43" spans="1:8" ht="22.5">
      <c r="A43" s="39" t="s">
        <v>78</v>
      </c>
      <c r="B43" s="40" t="s">
        <v>31</v>
      </c>
      <c r="C43" s="41" t="s">
        <v>79</v>
      </c>
      <c r="D43" s="42">
        <v>2777746</v>
      </c>
      <c r="E43" s="42">
        <v>737986.88</v>
      </c>
      <c r="F43" s="42">
        <v>2039759.12</v>
      </c>
      <c r="G43" s="27"/>
      <c r="H43" s="1"/>
    </row>
    <row r="44" spans="1:8" ht="67.5">
      <c r="A44" s="39" t="s">
        <v>80</v>
      </c>
      <c r="B44" s="40" t="s">
        <v>31</v>
      </c>
      <c r="C44" s="41" t="s">
        <v>81</v>
      </c>
      <c r="D44" s="42">
        <v>985617</v>
      </c>
      <c r="E44" s="42">
        <v>256702.23</v>
      </c>
      <c r="F44" s="42">
        <v>728914.77</v>
      </c>
      <c r="G44" s="27"/>
      <c r="H44" s="1"/>
    </row>
    <row r="45" spans="1:8" ht="78.75">
      <c r="A45" s="39" t="s">
        <v>82</v>
      </c>
      <c r="B45" s="40" t="s">
        <v>31</v>
      </c>
      <c r="C45" s="41" t="s">
        <v>83</v>
      </c>
      <c r="D45" s="42">
        <v>14973</v>
      </c>
      <c r="E45" s="42">
        <v>4484.28</v>
      </c>
      <c r="F45" s="42">
        <v>10488.72</v>
      </c>
      <c r="G45" s="27"/>
      <c r="H45" s="1"/>
    </row>
    <row r="46" spans="1:8" ht="67.5">
      <c r="A46" s="39" t="s">
        <v>84</v>
      </c>
      <c r="B46" s="40" t="s">
        <v>31</v>
      </c>
      <c r="C46" s="41" t="s">
        <v>85</v>
      </c>
      <c r="D46" s="42">
        <v>2151215</v>
      </c>
      <c r="E46" s="42">
        <v>522955.88</v>
      </c>
      <c r="F46" s="42">
        <v>1628259.12</v>
      </c>
      <c r="G46" s="27"/>
      <c r="H46" s="1"/>
    </row>
    <row r="47" spans="1:8" ht="67.5">
      <c r="A47" s="39" t="s">
        <v>86</v>
      </c>
      <c r="B47" s="40" t="s">
        <v>31</v>
      </c>
      <c r="C47" s="41" t="s">
        <v>87</v>
      </c>
      <c r="D47" s="42">
        <v>-374059</v>
      </c>
      <c r="E47" s="42">
        <v>-46155.51</v>
      </c>
      <c r="F47" s="42">
        <v>-327903.49</v>
      </c>
      <c r="G47" s="27"/>
      <c r="H47" s="1"/>
    </row>
    <row r="48" spans="1:8">
      <c r="A48" s="39" t="s">
        <v>34</v>
      </c>
      <c r="B48" s="40" t="s">
        <v>31</v>
      </c>
      <c r="C48" s="41" t="s">
        <v>88</v>
      </c>
      <c r="D48" s="42">
        <v>460000</v>
      </c>
      <c r="E48" s="42">
        <v>6528.13</v>
      </c>
      <c r="F48" s="42">
        <v>455971.87</v>
      </c>
      <c r="G48" s="27"/>
      <c r="H48" s="1"/>
    </row>
    <row r="49" spans="1:8">
      <c r="A49" s="39" t="s">
        <v>54</v>
      </c>
      <c r="B49" s="40" t="s">
        <v>31</v>
      </c>
      <c r="C49" s="41" t="s">
        <v>89</v>
      </c>
      <c r="D49" s="42">
        <v>460000</v>
      </c>
      <c r="E49" s="42">
        <v>6528.13</v>
      </c>
      <c r="F49" s="42">
        <v>455971.87</v>
      </c>
      <c r="G49" s="27"/>
      <c r="H49" s="1"/>
    </row>
    <row r="50" spans="1:8" ht="45">
      <c r="A50" s="39" t="s">
        <v>90</v>
      </c>
      <c r="B50" s="40" t="s">
        <v>31</v>
      </c>
      <c r="C50" s="41" t="s">
        <v>91</v>
      </c>
      <c r="D50" s="42">
        <v>460000</v>
      </c>
      <c r="E50" s="42">
        <v>4028.13</v>
      </c>
      <c r="F50" s="42">
        <v>455971.87</v>
      </c>
      <c r="G50" s="27"/>
      <c r="H50" s="1"/>
    </row>
    <row r="51" spans="1:8" ht="78.75">
      <c r="A51" s="39" t="s">
        <v>92</v>
      </c>
      <c r="B51" s="40" t="s">
        <v>31</v>
      </c>
      <c r="C51" s="41" t="s">
        <v>93</v>
      </c>
      <c r="D51" s="42" t="s">
        <v>44</v>
      </c>
      <c r="E51" s="42">
        <v>4028.13</v>
      </c>
      <c r="F51" s="42" t="s">
        <v>44</v>
      </c>
      <c r="G51" s="27"/>
      <c r="H51" s="1"/>
    </row>
    <row r="52" spans="1:8" ht="22.5">
      <c r="A52" s="39" t="s">
        <v>60</v>
      </c>
      <c r="B52" s="40" t="s">
        <v>31</v>
      </c>
      <c r="C52" s="41" t="s">
        <v>94</v>
      </c>
      <c r="D52" s="42" t="s">
        <v>44</v>
      </c>
      <c r="E52" s="42">
        <v>2500</v>
      </c>
      <c r="F52" s="42" t="s">
        <v>44</v>
      </c>
      <c r="G52" s="27"/>
      <c r="H52" s="1"/>
    </row>
    <row r="53" spans="1:8" ht="67.5">
      <c r="A53" s="39" t="s">
        <v>64</v>
      </c>
      <c r="B53" s="40" t="s">
        <v>31</v>
      </c>
      <c r="C53" s="41" t="s">
        <v>95</v>
      </c>
      <c r="D53" s="42" t="s">
        <v>44</v>
      </c>
      <c r="E53" s="42">
        <v>2500</v>
      </c>
      <c r="F53" s="42" t="s">
        <v>44</v>
      </c>
      <c r="G53" s="27"/>
      <c r="H53" s="1"/>
    </row>
    <row r="54" spans="1:8">
      <c r="A54" s="39" t="s">
        <v>34</v>
      </c>
      <c r="B54" s="40" t="s">
        <v>31</v>
      </c>
      <c r="C54" s="41" t="s">
        <v>96</v>
      </c>
      <c r="D54" s="42">
        <v>40000</v>
      </c>
      <c r="E54" s="42">
        <v>2182.27</v>
      </c>
      <c r="F54" s="42">
        <v>40000</v>
      </c>
      <c r="G54" s="27"/>
      <c r="H54" s="1"/>
    </row>
    <row r="55" spans="1:8">
      <c r="A55" s="39" t="s">
        <v>54</v>
      </c>
      <c r="B55" s="40" t="s">
        <v>31</v>
      </c>
      <c r="C55" s="41" t="s">
        <v>97</v>
      </c>
      <c r="D55" s="42">
        <v>40000</v>
      </c>
      <c r="E55" s="42">
        <v>2182.27</v>
      </c>
      <c r="F55" s="42">
        <v>40000</v>
      </c>
      <c r="G55" s="27"/>
      <c r="H55" s="1"/>
    </row>
    <row r="56" spans="1:8" ht="56.25">
      <c r="A56" s="39" t="s">
        <v>98</v>
      </c>
      <c r="B56" s="40" t="s">
        <v>31</v>
      </c>
      <c r="C56" s="41" t="s">
        <v>99</v>
      </c>
      <c r="D56" s="42">
        <v>30000</v>
      </c>
      <c r="E56" s="42" t="s">
        <v>44</v>
      </c>
      <c r="F56" s="42">
        <v>30000</v>
      </c>
      <c r="G56" s="27"/>
      <c r="H56" s="1"/>
    </row>
    <row r="57" spans="1:8" ht="22.5">
      <c r="A57" s="39" t="s">
        <v>60</v>
      </c>
      <c r="B57" s="40" t="s">
        <v>31</v>
      </c>
      <c r="C57" s="41" t="s">
        <v>100</v>
      </c>
      <c r="D57" s="42">
        <v>10000</v>
      </c>
      <c r="E57" s="42">
        <v>2182.27</v>
      </c>
      <c r="F57" s="42">
        <v>10000</v>
      </c>
      <c r="G57" s="27"/>
      <c r="H57" s="1"/>
    </row>
    <row r="58" spans="1:8" ht="33.75">
      <c r="A58" s="39" t="s">
        <v>62</v>
      </c>
      <c r="B58" s="40" t="s">
        <v>31</v>
      </c>
      <c r="C58" s="41" t="s">
        <v>101</v>
      </c>
      <c r="D58" s="42">
        <v>10000</v>
      </c>
      <c r="E58" s="42" t="s">
        <v>44</v>
      </c>
      <c r="F58" s="42">
        <v>10000</v>
      </c>
      <c r="G58" s="27"/>
      <c r="H58" s="1"/>
    </row>
    <row r="59" spans="1:8" ht="45">
      <c r="A59" s="39" t="s">
        <v>102</v>
      </c>
      <c r="B59" s="40" t="s">
        <v>31</v>
      </c>
      <c r="C59" s="41" t="s">
        <v>103</v>
      </c>
      <c r="D59" s="42" t="s">
        <v>44</v>
      </c>
      <c r="E59" s="42">
        <v>2182.27</v>
      </c>
      <c r="F59" s="42" t="s">
        <v>44</v>
      </c>
      <c r="G59" s="27"/>
      <c r="H59" s="1"/>
    </row>
    <row r="60" spans="1:8">
      <c r="A60" s="39" t="s">
        <v>34</v>
      </c>
      <c r="B60" s="40" t="s">
        <v>31</v>
      </c>
      <c r="C60" s="41" t="s">
        <v>104</v>
      </c>
      <c r="D60" s="42">
        <v>74948000</v>
      </c>
      <c r="E60" s="42">
        <v>17591505.219999999</v>
      </c>
      <c r="F60" s="42">
        <v>57363688.079999998</v>
      </c>
      <c r="G60" s="27"/>
      <c r="H60" s="1"/>
    </row>
    <row r="61" spans="1:8">
      <c r="A61" s="39" t="s">
        <v>105</v>
      </c>
      <c r="B61" s="40" t="s">
        <v>31</v>
      </c>
      <c r="C61" s="41" t="s">
        <v>106</v>
      </c>
      <c r="D61" s="42">
        <v>58700000</v>
      </c>
      <c r="E61" s="42">
        <v>14207520.539999999</v>
      </c>
      <c r="F61" s="42">
        <v>44492479.460000001</v>
      </c>
      <c r="G61" s="27"/>
      <c r="H61" s="1"/>
    </row>
    <row r="62" spans="1:8">
      <c r="A62" s="39" t="s">
        <v>107</v>
      </c>
      <c r="B62" s="40" t="s">
        <v>31</v>
      </c>
      <c r="C62" s="41" t="s">
        <v>108</v>
      </c>
      <c r="D62" s="42">
        <v>58700000</v>
      </c>
      <c r="E62" s="42">
        <v>14207520.539999999</v>
      </c>
      <c r="F62" s="42">
        <v>44492479.460000001</v>
      </c>
      <c r="G62" s="27"/>
      <c r="H62" s="1"/>
    </row>
    <row r="63" spans="1:8" ht="67.5">
      <c r="A63" s="39" t="s">
        <v>109</v>
      </c>
      <c r="B63" s="40" t="s">
        <v>31</v>
      </c>
      <c r="C63" s="41" t="s">
        <v>110</v>
      </c>
      <c r="D63" s="42">
        <v>57950000</v>
      </c>
      <c r="E63" s="42">
        <v>13647482.35</v>
      </c>
      <c r="F63" s="42">
        <v>44302517.649999999</v>
      </c>
      <c r="G63" s="27"/>
      <c r="H63" s="1"/>
    </row>
    <row r="64" spans="1:8" ht="101.25">
      <c r="A64" s="39" t="s">
        <v>111</v>
      </c>
      <c r="B64" s="40" t="s">
        <v>31</v>
      </c>
      <c r="C64" s="41" t="s">
        <v>112</v>
      </c>
      <c r="D64" s="42" t="s">
        <v>44</v>
      </c>
      <c r="E64" s="42">
        <v>13647474.380000001</v>
      </c>
      <c r="F64" s="42" t="s">
        <v>44</v>
      </c>
      <c r="G64" s="27"/>
      <c r="H64" s="1"/>
    </row>
    <row r="65" spans="1:8" ht="78.75">
      <c r="A65" s="39" t="s">
        <v>113</v>
      </c>
      <c r="B65" s="40" t="s">
        <v>31</v>
      </c>
      <c r="C65" s="41" t="s">
        <v>114</v>
      </c>
      <c r="D65" s="42" t="s">
        <v>44</v>
      </c>
      <c r="E65" s="42">
        <v>7.97</v>
      </c>
      <c r="F65" s="42" t="s">
        <v>44</v>
      </c>
      <c r="G65" s="27"/>
      <c r="H65" s="1"/>
    </row>
    <row r="66" spans="1:8" ht="90">
      <c r="A66" s="39" t="s">
        <v>115</v>
      </c>
      <c r="B66" s="40" t="s">
        <v>31</v>
      </c>
      <c r="C66" s="41" t="s">
        <v>116</v>
      </c>
      <c r="D66" s="42">
        <v>200000</v>
      </c>
      <c r="E66" s="42">
        <v>16891.73</v>
      </c>
      <c r="F66" s="42">
        <v>183108.27</v>
      </c>
      <c r="G66" s="27"/>
      <c r="H66" s="1"/>
    </row>
    <row r="67" spans="1:8" ht="123.75">
      <c r="A67" s="39" t="s">
        <v>117</v>
      </c>
      <c r="B67" s="40" t="s">
        <v>31</v>
      </c>
      <c r="C67" s="41" t="s">
        <v>118</v>
      </c>
      <c r="D67" s="42" t="s">
        <v>44</v>
      </c>
      <c r="E67" s="42">
        <v>15477.65</v>
      </c>
      <c r="F67" s="42" t="s">
        <v>44</v>
      </c>
      <c r="G67" s="27"/>
      <c r="H67" s="1"/>
    </row>
    <row r="68" spans="1:8" ht="101.25">
      <c r="A68" s="39" t="s">
        <v>119</v>
      </c>
      <c r="B68" s="40" t="s">
        <v>31</v>
      </c>
      <c r="C68" s="41" t="s">
        <v>120</v>
      </c>
      <c r="D68" s="42" t="s">
        <v>44</v>
      </c>
      <c r="E68" s="42">
        <v>445.33</v>
      </c>
      <c r="F68" s="42" t="s">
        <v>44</v>
      </c>
      <c r="G68" s="27"/>
      <c r="H68" s="1"/>
    </row>
    <row r="69" spans="1:8" ht="123.75">
      <c r="A69" s="39" t="s">
        <v>121</v>
      </c>
      <c r="B69" s="40" t="s">
        <v>31</v>
      </c>
      <c r="C69" s="41" t="s">
        <v>122</v>
      </c>
      <c r="D69" s="42" t="s">
        <v>44</v>
      </c>
      <c r="E69" s="42">
        <v>968.75</v>
      </c>
      <c r="F69" s="42" t="s">
        <v>44</v>
      </c>
      <c r="G69" s="27"/>
      <c r="H69" s="1"/>
    </row>
    <row r="70" spans="1:8" ht="33.75">
      <c r="A70" s="39" t="s">
        <v>123</v>
      </c>
      <c r="B70" s="40" t="s">
        <v>31</v>
      </c>
      <c r="C70" s="41" t="s">
        <v>124</v>
      </c>
      <c r="D70" s="42">
        <v>150000</v>
      </c>
      <c r="E70" s="42">
        <v>10931.32</v>
      </c>
      <c r="F70" s="42">
        <v>139068.68</v>
      </c>
      <c r="G70" s="27"/>
      <c r="H70" s="1"/>
    </row>
    <row r="71" spans="1:8" ht="67.5">
      <c r="A71" s="39" t="s">
        <v>125</v>
      </c>
      <c r="B71" s="40" t="s">
        <v>31</v>
      </c>
      <c r="C71" s="41" t="s">
        <v>126</v>
      </c>
      <c r="D71" s="42" t="s">
        <v>44</v>
      </c>
      <c r="E71" s="42">
        <v>5350.39</v>
      </c>
      <c r="F71" s="42" t="s">
        <v>44</v>
      </c>
      <c r="G71" s="27"/>
      <c r="H71" s="1"/>
    </row>
    <row r="72" spans="1:8" ht="45">
      <c r="A72" s="39" t="s">
        <v>127</v>
      </c>
      <c r="B72" s="40" t="s">
        <v>31</v>
      </c>
      <c r="C72" s="41" t="s">
        <v>128</v>
      </c>
      <c r="D72" s="42" t="s">
        <v>44</v>
      </c>
      <c r="E72" s="42">
        <v>18.43</v>
      </c>
      <c r="F72" s="42" t="s">
        <v>44</v>
      </c>
      <c r="G72" s="27"/>
      <c r="H72" s="1"/>
    </row>
    <row r="73" spans="1:8" ht="67.5">
      <c r="A73" s="39" t="s">
        <v>129</v>
      </c>
      <c r="B73" s="40" t="s">
        <v>31</v>
      </c>
      <c r="C73" s="41" t="s">
        <v>130</v>
      </c>
      <c r="D73" s="42" t="s">
        <v>44</v>
      </c>
      <c r="E73" s="42">
        <v>5562.5</v>
      </c>
      <c r="F73" s="42" t="s">
        <v>44</v>
      </c>
      <c r="G73" s="27"/>
      <c r="H73" s="1"/>
    </row>
    <row r="74" spans="1:8" ht="78.75">
      <c r="A74" s="39" t="s">
        <v>131</v>
      </c>
      <c r="B74" s="40" t="s">
        <v>31</v>
      </c>
      <c r="C74" s="41" t="s">
        <v>132</v>
      </c>
      <c r="D74" s="42">
        <v>400000</v>
      </c>
      <c r="E74" s="42">
        <v>532215.14</v>
      </c>
      <c r="F74" s="42">
        <v>-132215.14000000001</v>
      </c>
      <c r="G74" s="27"/>
      <c r="H74" s="1"/>
    </row>
    <row r="75" spans="1:8" ht="112.5">
      <c r="A75" s="39" t="s">
        <v>133</v>
      </c>
      <c r="B75" s="40" t="s">
        <v>31</v>
      </c>
      <c r="C75" s="41" t="s">
        <v>134</v>
      </c>
      <c r="D75" s="42" t="s">
        <v>44</v>
      </c>
      <c r="E75" s="42">
        <v>532215.14</v>
      </c>
      <c r="F75" s="42" t="s">
        <v>44</v>
      </c>
      <c r="G75" s="27"/>
      <c r="H75" s="1"/>
    </row>
    <row r="76" spans="1:8">
      <c r="A76" s="39" t="s">
        <v>135</v>
      </c>
      <c r="B76" s="40" t="s">
        <v>31</v>
      </c>
      <c r="C76" s="41" t="s">
        <v>136</v>
      </c>
      <c r="D76" s="42">
        <v>12517000</v>
      </c>
      <c r="E76" s="42">
        <v>2825912.03</v>
      </c>
      <c r="F76" s="42">
        <v>9698281.2699999996</v>
      </c>
      <c r="G76" s="27"/>
      <c r="H76" s="1"/>
    </row>
    <row r="77" spans="1:8" ht="22.5">
      <c r="A77" s="39" t="s">
        <v>137</v>
      </c>
      <c r="B77" s="40" t="s">
        <v>31</v>
      </c>
      <c r="C77" s="41" t="s">
        <v>138</v>
      </c>
      <c r="D77" s="42">
        <v>11560000</v>
      </c>
      <c r="E77" s="42">
        <v>2147840.69</v>
      </c>
      <c r="F77" s="42">
        <v>9419352.6099999994</v>
      </c>
      <c r="G77" s="27"/>
      <c r="H77" s="1"/>
    </row>
    <row r="78" spans="1:8" ht="22.5">
      <c r="A78" s="39" t="s">
        <v>137</v>
      </c>
      <c r="B78" s="40" t="s">
        <v>31</v>
      </c>
      <c r="C78" s="41" t="s">
        <v>139</v>
      </c>
      <c r="D78" s="42">
        <v>11560000</v>
      </c>
      <c r="E78" s="42">
        <v>2140647.39</v>
      </c>
      <c r="F78" s="42">
        <v>9419352.6099999994</v>
      </c>
      <c r="G78" s="27"/>
      <c r="H78" s="1"/>
    </row>
    <row r="79" spans="1:8" ht="45">
      <c r="A79" s="39" t="s">
        <v>140</v>
      </c>
      <c r="B79" s="40" t="s">
        <v>31</v>
      </c>
      <c r="C79" s="41" t="s">
        <v>141</v>
      </c>
      <c r="D79" s="42" t="s">
        <v>44</v>
      </c>
      <c r="E79" s="42">
        <v>2119612.38</v>
      </c>
      <c r="F79" s="42" t="s">
        <v>44</v>
      </c>
      <c r="G79" s="27"/>
      <c r="H79" s="1"/>
    </row>
    <row r="80" spans="1:8" ht="33.75">
      <c r="A80" s="39" t="s">
        <v>142</v>
      </c>
      <c r="B80" s="40" t="s">
        <v>31</v>
      </c>
      <c r="C80" s="41" t="s">
        <v>143</v>
      </c>
      <c r="D80" s="42" t="s">
        <v>44</v>
      </c>
      <c r="E80" s="42">
        <v>4022.1</v>
      </c>
      <c r="F80" s="42" t="s">
        <v>44</v>
      </c>
      <c r="G80" s="27"/>
      <c r="H80" s="1"/>
    </row>
    <row r="81" spans="1:8" ht="45">
      <c r="A81" s="39" t="s">
        <v>144</v>
      </c>
      <c r="B81" s="40" t="s">
        <v>31</v>
      </c>
      <c r="C81" s="41" t="s">
        <v>145</v>
      </c>
      <c r="D81" s="42" t="s">
        <v>44</v>
      </c>
      <c r="E81" s="42">
        <v>17046.03</v>
      </c>
      <c r="F81" s="42" t="s">
        <v>44</v>
      </c>
      <c r="G81" s="27"/>
      <c r="H81" s="1"/>
    </row>
    <row r="82" spans="1:8" ht="22.5">
      <c r="A82" s="39" t="s">
        <v>146</v>
      </c>
      <c r="B82" s="40" t="s">
        <v>31</v>
      </c>
      <c r="C82" s="41" t="s">
        <v>147</v>
      </c>
      <c r="D82" s="42" t="s">
        <v>44</v>
      </c>
      <c r="E82" s="42">
        <v>-33.119999999999997</v>
      </c>
      <c r="F82" s="42" t="s">
        <v>44</v>
      </c>
      <c r="G82" s="27"/>
      <c r="H82" s="1"/>
    </row>
    <row r="83" spans="1:8" ht="33.75">
      <c r="A83" s="39" t="s">
        <v>148</v>
      </c>
      <c r="B83" s="40" t="s">
        <v>31</v>
      </c>
      <c r="C83" s="41" t="s">
        <v>149</v>
      </c>
      <c r="D83" s="42" t="s">
        <v>44</v>
      </c>
      <c r="E83" s="42">
        <v>7193.3</v>
      </c>
      <c r="F83" s="42" t="s">
        <v>44</v>
      </c>
      <c r="G83" s="27"/>
      <c r="H83" s="1"/>
    </row>
    <row r="84" spans="1:8" ht="56.25">
      <c r="A84" s="39" t="s">
        <v>150</v>
      </c>
      <c r="B84" s="40" t="s">
        <v>31</v>
      </c>
      <c r="C84" s="41" t="s">
        <v>151</v>
      </c>
      <c r="D84" s="42" t="s">
        <v>44</v>
      </c>
      <c r="E84" s="42">
        <v>4569.29</v>
      </c>
      <c r="F84" s="42" t="s">
        <v>44</v>
      </c>
      <c r="G84" s="27"/>
      <c r="H84" s="1"/>
    </row>
    <row r="85" spans="1:8" ht="45">
      <c r="A85" s="39" t="s">
        <v>152</v>
      </c>
      <c r="B85" s="40" t="s">
        <v>31</v>
      </c>
      <c r="C85" s="41" t="s">
        <v>153</v>
      </c>
      <c r="D85" s="42" t="s">
        <v>44</v>
      </c>
      <c r="E85" s="42">
        <v>2624.01</v>
      </c>
      <c r="F85" s="42" t="s">
        <v>44</v>
      </c>
      <c r="G85" s="27"/>
      <c r="H85" s="1"/>
    </row>
    <row r="86" spans="1:8">
      <c r="A86" s="39" t="s">
        <v>154</v>
      </c>
      <c r="B86" s="40" t="s">
        <v>31</v>
      </c>
      <c r="C86" s="41" t="s">
        <v>155</v>
      </c>
      <c r="D86" s="42">
        <v>950000</v>
      </c>
      <c r="E86" s="42">
        <v>678071.34</v>
      </c>
      <c r="F86" s="42">
        <v>271928.65999999997</v>
      </c>
      <c r="G86" s="27"/>
      <c r="H86" s="1"/>
    </row>
    <row r="87" spans="1:8">
      <c r="A87" s="39" t="s">
        <v>154</v>
      </c>
      <c r="B87" s="40" t="s">
        <v>31</v>
      </c>
      <c r="C87" s="41" t="s">
        <v>156</v>
      </c>
      <c r="D87" s="42">
        <v>950000</v>
      </c>
      <c r="E87" s="42">
        <v>678071.34</v>
      </c>
      <c r="F87" s="42">
        <v>271928.65999999997</v>
      </c>
      <c r="G87" s="27"/>
      <c r="H87" s="1"/>
    </row>
    <row r="88" spans="1:8" ht="45">
      <c r="A88" s="39" t="s">
        <v>157</v>
      </c>
      <c r="B88" s="40" t="s">
        <v>31</v>
      </c>
      <c r="C88" s="41" t="s">
        <v>158</v>
      </c>
      <c r="D88" s="42" t="s">
        <v>44</v>
      </c>
      <c r="E88" s="42">
        <v>677194.78</v>
      </c>
      <c r="F88" s="42" t="s">
        <v>44</v>
      </c>
      <c r="G88" s="27"/>
      <c r="H88" s="1"/>
    </row>
    <row r="89" spans="1:8" ht="22.5">
      <c r="A89" s="39" t="s">
        <v>159</v>
      </c>
      <c r="B89" s="40" t="s">
        <v>31</v>
      </c>
      <c r="C89" s="41" t="s">
        <v>160</v>
      </c>
      <c r="D89" s="42" t="s">
        <v>44</v>
      </c>
      <c r="E89" s="42">
        <v>376.56</v>
      </c>
      <c r="F89" s="42" t="s">
        <v>44</v>
      </c>
      <c r="G89" s="27"/>
      <c r="H89" s="1"/>
    </row>
    <row r="90" spans="1:8" ht="45">
      <c r="A90" s="39" t="s">
        <v>161</v>
      </c>
      <c r="B90" s="40" t="s">
        <v>31</v>
      </c>
      <c r="C90" s="41" t="s">
        <v>162</v>
      </c>
      <c r="D90" s="42" t="s">
        <v>44</v>
      </c>
      <c r="E90" s="42">
        <v>500</v>
      </c>
      <c r="F90" s="42" t="s">
        <v>44</v>
      </c>
      <c r="G90" s="27"/>
      <c r="H90" s="1"/>
    </row>
    <row r="91" spans="1:8" ht="22.5">
      <c r="A91" s="39" t="s">
        <v>163</v>
      </c>
      <c r="B91" s="40" t="s">
        <v>31</v>
      </c>
      <c r="C91" s="41" t="s">
        <v>164</v>
      </c>
      <c r="D91" s="42">
        <v>7000</v>
      </c>
      <c r="E91" s="42" t="s">
        <v>44</v>
      </c>
      <c r="F91" s="42">
        <v>7000</v>
      </c>
      <c r="G91" s="27"/>
      <c r="H91" s="1"/>
    </row>
    <row r="92" spans="1:8" ht="33.75">
      <c r="A92" s="39" t="s">
        <v>165</v>
      </c>
      <c r="B92" s="40" t="s">
        <v>31</v>
      </c>
      <c r="C92" s="41" t="s">
        <v>166</v>
      </c>
      <c r="D92" s="42">
        <v>7000</v>
      </c>
      <c r="E92" s="42" t="s">
        <v>44</v>
      </c>
      <c r="F92" s="42">
        <v>7000</v>
      </c>
      <c r="G92" s="27"/>
      <c r="H92" s="1"/>
    </row>
    <row r="93" spans="1:8">
      <c r="A93" s="39" t="s">
        <v>167</v>
      </c>
      <c r="B93" s="40" t="s">
        <v>31</v>
      </c>
      <c r="C93" s="41" t="s">
        <v>168</v>
      </c>
      <c r="D93" s="42">
        <v>3650000</v>
      </c>
      <c r="E93" s="42">
        <v>549447.65</v>
      </c>
      <c r="F93" s="42">
        <v>3100552.35</v>
      </c>
      <c r="G93" s="27"/>
      <c r="H93" s="1"/>
    </row>
    <row r="94" spans="1:8" ht="33.75">
      <c r="A94" s="39" t="s">
        <v>169</v>
      </c>
      <c r="B94" s="40" t="s">
        <v>31</v>
      </c>
      <c r="C94" s="41" t="s">
        <v>170</v>
      </c>
      <c r="D94" s="42">
        <v>3650000</v>
      </c>
      <c r="E94" s="42">
        <v>549447.65</v>
      </c>
      <c r="F94" s="42">
        <v>3100552.35</v>
      </c>
      <c r="G94" s="27"/>
      <c r="H94" s="1"/>
    </row>
    <row r="95" spans="1:8" ht="45">
      <c r="A95" s="39" t="s">
        <v>171</v>
      </c>
      <c r="B95" s="40" t="s">
        <v>31</v>
      </c>
      <c r="C95" s="41" t="s">
        <v>172</v>
      </c>
      <c r="D95" s="42">
        <v>3650000</v>
      </c>
      <c r="E95" s="42">
        <v>549447.65</v>
      </c>
      <c r="F95" s="42">
        <v>3100552.35</v>
      </c>
      <c r="G95" s="27"/>
      <c r="H95" s="1"/>
    </row>
    <row r="96" spans="1:8" ht="67.5">
      <c r="A96" s="39" t="s">
        <v>173</v>
      </c>
      <c r="B96" s="40" t="s">
        <v>31</v>
      </c>
      <c r="C96" s="41" t="s">
        <v>174</v>
      </c>
      <c r="D96" s="42" t="s">
        <v>44</v>
      </c>
      <c r="E96" s="42">
        <v>549447.65</v>
      </c>
      <c r="F96" s="42" t="s">
        <v>44</v>
      </c>
      <c r="G96" s="27"/>
      <c r="H96" s="1"/>
    </row>
    <row r="97" spans="1:8">
      <c r="A97" s="39" t="s">
        <v>54</v>
      </c>
      <c r="B97" s="40" t="s">
        <v>31</v>
      </c>
      <c r="C97" s="41" t="s">
        <v>175</v>
      </c>
      <c r="D97" s="42">
        <v>81000</v>
      </c>
      <c r="E97" s="42">
        <v>8625</v>
      </c>
      <c r="F97" s="42">
        <v>72375</v>
      </c>
      <c r="G97" s="27"/>
      <c r="H97" s="1"/>
    </row>
    <row r="98" spans="1:8" ht="22.5">
      <c r="A98" s="39" t="s">
        <v>176</v>
      </c>
      <c r="B98" s="40" t="s">
        <v>31</v>
      </c>
      <c r="C98" s="41" t="s">
        <v>177</v>
      </c>
      <c r="D98" s="42">
        <v>75000</v>
      </c>
      <c r="E98" s="42">
        <v>8625</v>
      </c>
      <c r="F98" s="42">
        <v>66375</v>
      </c>
      <c r="G98" s="27"/>
      <c r="H98" s="1"/>
    </row>
    <row r="99" spans="1:8" ht="67.5">
      <c r="A99" s="39" t="s">
        <v>178</v>
      </c>
      <c r="B99" s="40" t="s">
        <v>31</v>
      </c>
      <c r="C99" s="41" t="s">
        <v>179</v>
      </c>
      <c r="D99" s="42">
        <v>70000</v>
      </c>
      <c r="E99" s="42">
        <v>7125</v>
      </c>
      <c r="F99" s="42">
        <v>62875</v>
      </c>
      <c r="G99" s="27"/>
      <c r="H99" s="1"/>
    </row>
    <row r="100" spans="1:8" ht="67.5">
      <c r="A100" s="39" t="s">
        <v>180</v>
      </c>
      <c r="B100" s="40" t="s">
        <v>31</v>
      </c>
      <c r="C100" s="41" t="s">
        <v>181</v>
      </c>
      <c r="D100" s="42" t="s">
        <v>44</v>
      </c>
      <c r="E100" s="42">
        <v>7125</v>
      </c>
      <c r="F100" s="42" t="s">
        <v>44</v>
      </c>
      <c r="G100" s="27"/>
      <c r="H100" s="1"/>
    </row>
    <row r="101" spans="1:8" ht="45">
      <c r="A101" s="39" t="s">
        <v>182</v>
      </c>
      <c r="B101" s="40" t="s">
        <v>31</v>
      </c>
      <c r="C101" s="41" t="s">
        <v>183</v>
      </c>
      <c r="D101" s="42">
        <v>5000</v>
      </c>
      <c r="E101" s="42">
        <v>1500</v>
      </c>
      <c r="F101" s="42">
        <v>3500</v>
      </c>
      <c r="G101" s="27"/>
      <c r="H101" s="1"/>
    </row>
    <row r="102" spans="1:8" ht="78.75">
      <c r="A102" s="39" t="s">
        <v>184</v>
      </c>
      <c r="B102" s="40" t="s">
        <v>31</v>
      </c>
      <c r="C102" s="41" t="s">
        <v>185</v>
      </c>
      <c r="D102" s="42" t="s">
        <v>44</v>
      </c>
      <c r="E102" s="42">
        <v>1500</v>
      </c>
      <c r="F102" s="42" t="s">
        <v>44</v>
      </c>
      <c r="G102" s="27"/>
      <c r="H102" s="1"/>
    </row>
    <row r="103" spans="1:8" ht="56.25">
      <c r="A103" s="39" t="s">
        <v>186</v>
      </c>
      <c r="B103" s="40" t="s">
        <v>31</v>
      </c>
      <c r="C103" s="41" t="s">
        <v>187</v>
      </c>
      <c r="D103" s="42">
        <v>6000</v>
      </c>
      <c r="E103" s="42" t="s">
        <v>44</v>
      </c>
      <c r="F103" s="42">
        <v>6000</v>
      </c>
      <c r="G103" s="27"/>
      <c r="H103" s="1"/>
    </row>
    <row r="104" spans="1:8">
      <c r="A104" s="39" t="s">
        <v>34</v>
      </c>
      <c r="B104" s="40" t="s">
        <v>31</v>
      </c>
      <c r="C104" s="41" t="s">
        <v>188</v>
      </c>
      <c r="D104" s="42">
        <v>683400</v>
      </c>
      <c r="E104" s="42">
        <v>375629.03</v>
      </c>
      <c r="F104" s="42">
        <v>490853.26</v>
      </c>
      <c r="G104" s="27"/>
      <c r="H104" s="1"/>
    </row>
    <row r="105" spans="1:8">
      <c r="A105" s="39" t="s">
        <v>54</v>
      </c>
      <c r="B105" s="40" t="s">
        <v>31</v>
      </c>
      <c r="C105" s="41" t="s">
        <v>189</v>
      </c>
      <c r="D105" s="42">
        <v>683400</v>
      </c>
      <c r="E105" s="42">
        <v>375629.03</v>
      </c>
      <c r="F105" s="42">
        <v>490853.26</v>
      </c>
      <c r="G105" s="27"/>
      <c r="H105" s="1"/>
    </row>
    <row r="106" spans="1:8" ht="56.25">
      <c r="A106" s="39" t="s">
        <v>190</v>
      </c>
      <c r="B106" s="40" t="s">
        <v>31</v>
      </c>
      <c r="C106" s="41" t="s">
        <v>191</v>
      </c>
      <c r="D106" s="42">
        <v>166000</v>
      </c>
      <c r="E106" s="42">
        <v>150034.74</v>
      </c>
      <c r="F106" s="42">
        <v>15965.26</v>
      </c>
      <c r="G106" s="27"/>
      <c r="H106" s="1"/>
    </row>
    <row r="107" spans="1:8" ht="45">
      <c r="A107" s="39" t="s">
        <v>192</v>
      </c>
      <c r="B107" s="40" t="s">
        <v>31</v>
      </c>
      <c r="C107" s="41" t="s">
        <v>193</v>
      </c>
      <c r="D107" s="42">
        <v>160000</v>
      </c>
      <c r="E107" s="42">
        <v>150000</v>
      </c>
      <c r="F107" s="42">
        <v>10000</v>
      </c>
      <c r="G107" s="27"/>
      <c r="H107" s="1"/>
    </row>
    <row r="108" spans="1:8" ht="78.75">
      <c r="A108" s="39" t="s">
        <v>194</v>
      </c>
      <c r="B108" s="40" t="s">
        <v>31</v>
      </c>
      <c r="C108" s="41" t="s">
        <v>195</v>
      </c>
      <c r="D108" s="42" t="s">
        <v>44</v>
      </c>
      <c r="E108" s="42">
        <v>150000</v>
      </c>
      <c r="F108" s="42" t="s">
        <v>44</v>
      </c>
      <c r="G108" s="27"/>
      <c r="H108" s="1"/>
    </row>
    <row r="109" spans="1:8" ht="45">
      <c r="A109" s="39" t="s">
        <v>196</v>
      </c>
      <c r="B109" s="40" t="s">
        <v>31</v>
      </c>
      <c r="C109" s="41" t="s">
        <v>197</v>
      </c>
      <c r="D109" s="42">
        <v>6000</v>
      </c>
      <c r="E109" s="42">
        <v>34.74</v>
      </c>
      <c r="F109" s="42">
        <v>5965.26</v>
      </c>
      <c r="G109" s="27"/>
      <c r="H109" s="1"/>
    </row>
    <row r="110" spans="1:8" ht="67.5">
      <c r="A110" s="39" t="s">
        <v>198</v>
      </c>
      <c r="B110" s="40" t="s">
        <v>31</v>
      </c>
      <c r="C110" s="41" t="s">
        <v>199</v>
      </c>
      <c r="D110" s="42" t="s">
        <v>44</v>
      </c>
      <c r="E110" s="42">
        <v>34.74</v>
      </c>
      <c r="F110" s="42" t="s">
        <v>44</v>
      </c>
      <c r="G110" s="27"/>
      <c r="H110" s="1"/>
    </row>
    <row r="111" spans="1:8" ht="90">
      <c r="A111" s="39" t="s">
        <v>68</v>
      </c>
      <c r="B111" s="40" t="s">
        <v>31</v>
      </c>
      <c r="C111" s="41" t="s">
        <v>200</v>
      </c>
      <c r="D111" s="42">
        <v>10000</v>
      </c>
      <c r="E111" s="42" t="s">
        <v>44</v>
      </c>
      <c r="F111" s="42">
        <v>10000</v>
      </c>
      <c r="G111" s="27"/>
      <c r="H111" s="1"/>
    </row>
    <row r="112" spans="1:8" ht="33.75">
      <c r="A112" s="39" t="s">
        <v>201</v>
      </c>
      <c r="B112" s="40" t="s">
        <v>31</v>
      </c>
      <c r="C112" s="41" t="s">
        <v>202</v>
      </c>
      <c r="D112" s="42">
        <v>10000</v>
      </c>
      <c r="E112" s="42" t="s">
        <v>44</v>
      </c>
      <c r="F112" s="42">
        <v>10000</v>
      </c>
      <c r="G112" s="27"/>
      <c r="H112" s="1"/>
    </row>
    <row r="113" spans="1:8" ht="45">
      <c r="A113" s="39" t="s">
        <v>90</v>
      </c>
      <c r="B113" s="40" t="s">
        <v>31</v>
      </c>
      <c r="C113" s="41" t="s">
        <v>203</v>
      </c>
      <c r="D113" s="42">
        <v>2400</v>
      </c>
      <c r="E113" s="42">
        <v>500</v>
      </c>
      <c r="F113" s="42">
        <v>1900</v>
      </c>
      <c r="G113" s="27"/>
      <c r="H113" s="1"/>
    </row>
    <row r="114" spans="1:8" ht="78.75">
      <c r="A114" s="39" t="s">
        <v>92</v>
      </c>
      <c r="B114" s="40" t="s">
        <v>31</v>
      </c>
      <c r="C114" s="41" t="s">
        <v>204</v>
      </c>
      <c r="D114" s="42" t="s">
        <v>44</v>
      </c>
      <c r="E114" s="42">
        <v>500</v>
      </c>
      <c r="F114" s="42" t="s">
        <v>44</v>
      </c>
      <c r="G114" s="27"/>
      <c r="H114" s="1"/>
    </row>
    <row r="115" spans="1:8" ht="22.5">
      <c r="A115" s="39" t="s">
        <v>205</v>
      </c>
      <c r="B115" s="40" t="s">
        <v>31</v>
      </c>
      <c r="C115" s="41" t="s">
        <v>206</v>
      </c>
      <c r="D115" s="42">
        <v>55000</v>
      </c>
      <c r="E115" s="42">
        <v>42012</v>
      </c>
      <c r="F115" s="42">
        <v>12988</v>
      </c>
      <c r="G115" s="27"/>
      <c r="H115" s="1"/>
    </row>
    <row r="116" spans="1:8" ht="33.75">
      <c r="A116" s="39" t="s">
        <v>207</v>
      </c>
      <c r="B116" s="40" t="s">
        <v>31</v>
      </c>
      <c r="C116" s="41" t="s">
        <v>208</v>
      </c>
      <c r="D116" s="42">
        <v>5000</v>
      </c>
      <c r="E116" s="42">
        <v>6000</v>
      </c>
      <c r="F116" s="42">
        <v>-1000</v>
      </c>
      <c r="G116" s="27"/>
      <c r="H116" s="1"/>
    </row>
    <row r="117" spans="1:8" ht="45">
      <c r="A117" s="39" t="s">
        <v>209</v>
      </c>
      <c r="B117" s="40" t="s">
        <v>31</v>
      </c>
      <c r="C117" s="41" t="s">
        <v>210</v>
      </c>
      <c r="D117" s="42">
        <v>5000</v>
      </c>
      <c r="E117" s="42">
        <v>6000</v>
      </c>
      <c r="F117" s="42">
        <v>-1000</v>
      </c>
      <c r="G117" s="27"/>
      <c r="H117" s="1"/>
    </row>
    <row r="118" spans="1:8" ht="78.75">
      <c r="A118" s="39" t="s">
        <v>211</v>
      </c>
      <c r="B118" s="40" t="s">
        <v>31</v>
      </c>
      <c r="C118" s="41" t="s">
        <v>212</v>
      </c>
      <c r="D118" s="42" t="s">
        <v>44</v>
      </c>
      <c r="E118" s="42">
        <v>6000</v>
      </c>
      <c r="F118" s="42" t="s">
        <v>44</v>
      </c>
      <c r="G118" s="27"/>
      <c r="H118" s="1"/>
    </row>
    <row r="119" spans="1:8" ht="22.5">
      <c r="A119" s="39" t="s">
        <v>213</v>
      </c>
      <c r="B119" s="40" t="s">
        <v>31</v>
      </c>
      <c r="C119" s="41" t="s">
        <v>214</v>
      </c>
      <c r="D119" s="42">
        <v>50000</v>
      </c>
      <c r="E119" s="42">
        <v>36012</v>
      </c>
      <c r="F119" s="42">
        <v>13988</v>
      </c>
      <c r="G119" s="27"/>
      <c r="H119" s="1"/>
    </row>
    <row r="120" spans="1:8" ht="56.25">
      <c r="A120" s="39" t="s">
        <v>215</v>
      </c>
      <c r="B120" s="40" t="s">
        <v>31</v>
      </c>
      <c r="C120" s="41" t="s">
        <v>216</v>
      </c>
      <c r="D120" s="42" t="s">
        <v>44</v>
      </c>
      <c r="E120" s="42">
        <v>36012</v>
      </c>
      <c r="F120" s="42" t="s">
        <v>44</v>
      </c>
      <c r="G120" s="27"/>
      <c r="H120" s="1"/>
    </row>
    <row r="121" spans="1:8" ht="56.25">
      <c r="A121" s="39" t="s">
        <v>98</v>
      </c>
      <c r="B121" s="40" t="s">
        <v>31</v>
      </c>
      <c r="C121" s="41" t="s">
        <v>217</v>
      </c>
      <c r="D121" s="42" t="s">
        <v>44</v>
      </c>
      <c r="E121" s="42">
        <v>40864.239999999998</v>
      </c>
      <c r="F121" s="42" t="s">
        <v>44</v>
      </c>
      <c r="G121" s="27"/>
      <c r="H121" s="1"/>
    </row>
    <row r="122" spans="1:8" ht="90">
      <c r="A122" s="39" t="s">
        <v>218</v>
      </c>
      <c r="B122" s="40" t="s">
        <v>31</v>
      </c>
      <c r="C122" s="41" t="s">
        <v>219</v>
      </c>
      <c r="D122" s="42" t="s">
        <v>44</v>
      </c>
      <c r="E122" s="42">
        <v>40864.239999999998</v>
      </c>
      <c r="F122" s="42" t="s">
        <v>44</v>
      </c>
      <c r="G122" s="27"/>
      <c r="H122" s="1"/>
    </row>
    <row r="123" spans="1:8" ht="22.5">
      <c r="A123" s="39" t="s">
        <v>60</v>
      </c>
      <c r="B123" s="40" t="s">
        <v>31</v>
      </c>
      <c r="C123" s="41" t="s">
        <v>220</v>
      </c>
      <c r="D123" s="42">
        <v>450000</v>
      </c>
      <c r="E123" s="42">
        <v>142218.04999999999</v>
      </c>
      <c r="F123" s="42">
        <v>450000</v>
      </c>
      <c r="G123" s="27"/>
      <c r="H123" s="1"/>
    </row>
    <row r="124" spans="1:8" ht="33.75">
      <c r="A124" s="39" t="s">
        <v>62</v>
      </c>
      <c r="B124" s="40" t="s">
        <v>31</v>
      </c>
      <c r="C124" s="41" t="s">
        <v>221</v>
      </c>
      <c r="D124" s="42">
        <v>450000</v>
      </c>
      <c r="E124" s="42" t="s">
        <v>44</v>
      </c>
      <c r="F124" s="42">
        <v>450000</v>
      </c>
      <c r="G124" s="27"/>
      <c r="H124" s="1"/>
    </row>
    <row r="125" spans="1:8" ht="67.5">
      <c r="A125" s="39" t="s">
        <v>64</v>
      </c>
      <c r="B125" s="40" t="s">
        <v>31</v>
      </c>
      <c r="C125" s="41" t="s">
        <v>222</v>
      </c>
      <c r="D125" s="42" t="s">
        <v>44</v>
      </c>
      <c r="E125" s="42">
        <v>142218.04999999999</v>
      </c>
      <c r="F125" s="42" t="s">
        <v>44</v>
      </c>
      <c r="G125" s="27"/>
      <c r="H125" s="1"/>
    </row>
    <row r="126" spans="1:8">
      <c r="A126" s="39" t="s">
        <v>34</v>
      </c>
      <c r="B126" s="40" t="s">
        <v>31</v>
      </c>
      <c r="C126" s="41" t="s">
        <v>223</v>
      </c>
      <c r="D126" s="42">
        <v>60000</v>
      </c>
      <c r="E126" s="42">
        <v>16500</v>
      </c>
      <c r="F126" s="42">
        <v>43500</v>
      </c>
      <c r="G126" s="27"/>
      <c r="H126" s="1"/>
    </row>
    <row r="127" spans="1:8">
      <c r="A127" s="39" t="s">
        <v>54</v>
      </c>
      <c r="B127" s="40" t="s">
        <v>31</v>
      </c>
      <c r="C127" s="41" t="s">
        <v>224</v>
      </c>
      <c r="D127" s="42">
        <v>60000</v>
      </c>
      <c r="E127" s="42">
        <v>16500</v>
      </c>
      <c r="F127" s="42">
        <v>43500</v>
      </c>
      <c r="G127" s="27"/>
      <c r="H127" s="1"/>
    </row>
    <row r="128" spans="1:8" ht="90">
      <c r="A128" s="39" t="s">
        <v>68</v>
      </c>
      <c r="B128" s="40" t="s">
        <v>31</v>
      </c>
      <c r="C128" s="41" t="s">
        <v>225</v>
      </c>
      <c r="D128" s="42">
        <v>60000</v>
      </c>
      <c r="E128" s="42">
        <v>16500</v>
      </c>
      <c r="F128" s="42">
        <v>43500</v>
      </c>
      <c r="G128" s="27"/>
      <c r="H128" s="1"/>
    </row>
    <row r="129" spans="1:8" ht="22.5">
      <c r="A129" s="39" t="s">
        <v>70</v>
      </c>
      <c r="B129" s="40" t="s">
        <v>31</v>
      </c>
      <c r="C129" s="41" t="s">
        <v>226</v>
      </c>
      <c r="D129" s="42">
        <v>60000</v>
      </c>
      <c r="E129" s="42">
        <v>16500</v>
      </c>
      <c r="F129" s="42">
        <v>43500</v>
      </c>
      <c r="G129" s="27"/>
      <c r="H129" s="1"/>
    </row>
    <row r="130" spans="1:8" ht="56.25">
      <c r="A130" s="39" t="s">
        <v>227</v>
      </c>
      <c r="B130" s="40" t="s">
        <v>31</v>
      </c>
      <c r="C130" s="41" t="s">
        <v>228</v>
      </c>
      <c r="D130" s="42" t="s">
        <v>44</v>
      </c>
      <c r="E130" s="42">
        <v>16500</v>
      </c>
      <c r="F130" s="42" t="s">
        <v>44</v>
      </c>
      <c r="G130" s="27"/>
      <c r="H130" s="1"/>
    </row>
    <row r="131" spans="1:8">
      <c r="A131" s="39" t="s">
        <v>34</v>
      </c>
      <c r="B131" s="40" t="s">
        <v>31</v>
      </c>
      <c r="C131" s="41" t="s">
        <v>229</v>
      </c>
      <c r="D131" s="42">
        <v>50000</v>
      </c>
      <c r="E131" s="42">
        <v>37570.370000000003</v>
      </c>
      <c r="F131" s="42">
        <v>12429.63</v>
      </c>
      <c r="G131" s="27"/>
      <c r="H131" s="1"/>
    </row>
    <row r="132" spans="1:8">
      <c r="A132" s="39" t="s">
        <v>54</v>
      </c>
      <c r="B132" s="40" t="s">
        <v>31</v>
      </c>
      <c r="C132" s="41" t="s">
        <v>230</v>
      </c>
      <c r="D132" s="42">
        <v>50000</v>
      </c>
      <c r="E132" s="42">
        <v>37570.370000000003</v>
      </c>
      <c r="F132" s="42">
        <v>12429.63</v>
      </c>
      <c r="G132" s="27"/>
      <c r="H132" s="1"/>
    </row>
    <row r="133" spans="1:8" ht="33.75">
      <c r="A133" s="39" t="s">
        <v>231</v>
      </c>
      <c r="B133" s="40" t="s">
        <v>31</v>
      </c>
      <c r="C133" s="41" t="s">
        <v>232</v>
      </c>
      <c r="D133" s="42">
        <v>50000</v>
      </c>
      <c r="E133" s="42">
        <v>37570.370000000003</v>
      </c>
      <c r="F133" s="42">
        <v>12429.63</v>
      </c>
      <c r="G133" s="27"/>
      <c r="H133" s="1"/>
    </row>
    <row r="134" spans="1:8" ht="45">
      <c r="A134" s="39" t="s">
        <v>233</v>
      </c>
      <c r="B134" s="40" t="s">
        <v>31</v>
      </c>
      <c r="C134" s="41" t="s">
        <v>234</v>
      </c>
      <c r="D134" s="42">
        <v>50000</v>
      </c>
      <c r="E134" s="42">
        <v>37570.370000000003</v>
      </c>
      <c r="F134" s="42">
        <v>12429.63</v>
      </c>
      <c r="G134" s="27"/>
      <c r="H134" s="1"/>
    </row>
    <row r="135" spans="1:8" ht="78.75">
      <c r="A135" s="39" t="s">
        <v>235</v>
      </c>
      <c r="B135" s="40" t="s">
        <v>31</v>
      </c>
      <c r="C135" s="41" t="s">
        <v>236</v>
      </c>
      <c r="D135" s="42" t="s">
        <v>44</v>
      </c>
      <c r="E135" s="42">
        <v>37570.370000000003</v>
      </c>
      <c r="F135" s="42" t="s">
        <v>44</v>
      </c>
      <c r="G135" s="27"/>
      <c r="H135" s="1"/>
    </row>
    <row r="136" spans="1:8">
      <c r="A136" s="39" t="s">
        <v>34</v>
      </c>
      <c r="B136" s="40" t="s">
        <v>31</v>
      </c>
      <c r="C136" s="41" t="s">
        <v>237</v>
      </c>
      <c r="D136" s="42">
        <v>70000</v>
      </c>
      <c r="E136" s="42">
        <v>25171.98</v>
      </c>
      <c r="F136" s="42">
        <v>44828.02</v>
      </c>
      <c r="G136" s="27"/>
      <c r="H136" s="1"/>
    </row>
    <row r="137" spans="1:8">
      <c r="A137" s="39" t="s">
        <v>54</v>
      </c>
      <c r="B137" s="40" t="s">
        <v>31</v>
      </c>
      <c r="C137" s="41" t="s">
        <v>238</v>
      </c>
      <c r="D137" s="42">
        <v>70000</v>
      </c>
      <c r="E137" s="42">
        <v>25171.98</v>
      </c>
      <c r="F137" s="42">
        <v>44828.02</v>
      </c>
      <c r="G137" s="27"/>
      <c r="H137" s="1"/>
    </row>
    <row r="138" spans="1:8" ht="22.5">
      <c r="A138" s="39" t="s">
        <v>60</v>
      </c>
      <c r="B138" s="40" t="s">
        <v>31</v>
      </c>
      <c r="C138" s="41" t="s">
        <v>239</v>
      </c>
      <c r="D138" s="42">
        <v>70000</v>
      </c>
      <c r="E138" s="42">
        <v>25171.98</v>
      </c>
      <c r="F138" s="42">
        <v>44828.02</v>
      </c>
      <c r="G138" s="27"/>
      <c r="H138" s="1"/>
    </row>
    <row r="139" spans="1:8" ht="33.75">
      <c r="A139" s="39" t="s">
        <v>62</v>
      </c>
      <c r="B139" s="40" t="s">
        <v>31</v>
      </c>
      <c r="C139" s="41" t="s">
        <v>240</v>
      </c>
      <c r="D139" s="42">
        <v>70000</v>
      </c>
      <c r="E139" s="42">
        <v>25171.98</v>
      </c>
      <c r="F139" s="42">
        <v>44828.02</v>
      </c>
      <c r="G139" s="27"/>
      <c r="H139" s="1"/>
    </row>
    <row r="140" spans="1:8">
      <c r="A140" s="39" t="s">
        <v>34</v>
      </c>
      <c r="B140" s="40" t="s">
        <v>31</v>
      </c>
      <c r="C140" s="41" t="s">
        <v>241</v>
      </c>
      <c r="D140" s="42">
        <v>162000</v>
      </c>
      <c r="E140" s="42">
        <v>46210</v>
      </c>
      <c r="F140" s="42">
        <v>115790</v>
      </c>
      <c r="G140" s="27"/>
      <c r="H140" s="1"/>
    </row>
    <row r="141" spans="1:8">
      <c r="A141" s="39" t="s">
        <v>54</v>
      </c>
      <c r="B141" s="40" t="s">
        <v>31</v>
      </c>
      <c r="C141" s="41" t="s">
        <v>242</v>
      </c>
      <c r="D141" s="42">
        <v>162000</v>
      </c>
      <c r="E141" s="42">
        <v>46210</v>
      </c>
      <c r="F141" s="42">
        <v>115790</v>
      </c>
      <c r="G141" s="27"/>
      <c r="H141" s="1"/>
    </row>
    <row r="142" spans="1:8" ht="90">
      <c r="A142" s="39" t="s">
        <v>68</v>
      </c>
      <c r="B142" s="40" t="s">
        <v>31</v>
      </c>
      <c r="C142" s="41" t="s">
        <v>243</v>
      </c>
      <c r="D142" s="42">
        <v>160000</v>
      </c>
      <c r="E142" s="42">
        <v>47195.22</v>
      </c>
      <c r="F142" s="42">
        <v>112804.78</v>
      </c>
      <c r="G142" s="27"/>
      <c r="H142" s="1"/>
    </row>
    <row r="143" spans="1:8" ht="33.75">
      <c r="A143" s="39" t="s">
        <v>244</v>
      </c>
      <c r="B143" s="40" t="s">
        <v>31</v>
      </c>
      <c r="C143" s="41" t="s">
        <v>245</v>
      </c>
      <c r="D143" s="42">
        <v>160000</v>
      </c>
      <c r="E143" s="42">
        <v>47195.22</v>
      </c>
      <c r="F143" s="42">
        <v>112804.78</v>
      </c>
      <c r="G143" s="27"/>
      <c r="H143" s="1"/>
    </row>
    <row r="144" spans="1:8" ht="22.5">
      <c r="A144" s="39" t="s">
        <v>60</v>
      </c>
      <c r="B144" s="40" t="s">
        <v>31</v>
      </c>
      <c r="C144" s="41" t="s">
        <v>246</v>
      </c>
      <c r="D144" s="42">
        <v>2000</v>
      </c>
      <c r="E144" s="42">
        <v>-985.22</v>
      </c>
      <c r="F144" s="42">
        <v>2985.22</v>
      </c>
      <c r="G144" s="27"/>
      <c r="H144" s="1"/>
    </row>
    <row r="145" spans="1:8" ht="33.75">
      <c r="A145" s="39" t="s">
        <v>62</v>
      </c>
      <c r="B145" s="40" t="s">
        <v>31</v>
      </c>
      <c r="C145" s="41" t="s">
        <v>247</v>
      </c>
      <c r="D145" s="42">
        <v>2000</v>
      </c>
      <c r="E145" s="42">
        <v>-985.22</v>
      </c>
      <c r="F145" s="42">
        <v>2985.22</v>
      </c>
      <c r="G145" s="27"/>
      <c r="H145" s="1"/>
    </row>
    <row r="146" spans="1:8">
      <c r="A146" s="39" t="s">
        <v>34</v>
      </c>
      <c r="B146" s="40" t="s">
        <v>31</v>
      </c>
      <c r="C146" s="41" t="s">
        <v>248</v>
      </c>
      <c r="D146" s="42">
        <v>7540930</v>
      </c>
      <c r="E146" s="42">
        <v>1898952.23</v>
      </c>
      <c r="F146" s="42">
        <v>6111888</v>
      </c>
      <c r="G146" s="27"/>
      <c r="H146" s="1"/>
    </row>
    <row r="147" spans="1:8">
      <c r="A147" s="39" t="s">
        <v>167</v>
      </c>
      <c r="B147" s="40" t="s">
        <v>31</v>
      </c>
      <c r="C147" s="41" t="s">
        <v>249</v>
      </c>
      <c r="D147" s="42">
        <v>390000</v>
      </c>
      <c r="E147" s="42">
        <v>79000</v>
      </c>
      <c r="F147" s="42">
        <v>311000</v>
      </c>
      <c r="G147" s="27"/>
      <c r="H147" s="1"/>
    </row>
    <row r="148" spans="1:8" ht="33.75">
      <c r="A148" s="39" t="s">
        <v>250</v>
      </c>
      <c r="B148" s="40" t="s">
        <v>31</v>
      </c>
      <c r="C148" s="41" t="s">
        <v>251</v>
      </c>
      <c r="D148" s="42">
        <v>390000</v>
      </c>
      <c r="E148" s="42">
        <v>79000</v>
      </c>
      <c r="F148" s="42">
        <v>311000</v>
      </c>
      <c r="G148" s="27"/>
      <c r="H148" s="1"/>
    </row>
    <row r="149" spans="1:8" ht="56.25">
      <c r="A149" s="39" t="s">
        <v>252</v>
      </c>
      <c r="B149" s="40" t="s">
        <v>31</v>
      </c>
      <c r="C149" s="41" t="s">
        <v>253</v>
      </c>
      <c r="D149" s="42">
        <v>390000</v>
      </c>
      <c r="E149" s="42">
        <v>79000</v>
      </c>
      <c r="F149" s="42">
        <v>311000</v>
      </c>
      <c r="G149" s="27"/>
      <c r="H149" s="1"/>
    </row>
    <row r="150" spans="1:8" ht="67.5">
      <c r="A150" s="39" t="s">
        <v>254</v>
      </c>
      <c r="B150" s="40" t="s">
        <v>31</v>
      </c>
      <c r="C150" s="41" t="s">
        <v>255</v>
      </c>
      <c r="D150" s="42">
        <v>390000</v>
      </c>
      <c r="E150" s="42">
        <v>79000</v>
      </c>
      <c r="F150" s="42">
        <v>311000</v>
      </c>
      <c r="G150" s="27"/>
      <c r="H150" s="1"/>
    </row>
    <row r="151" spans="1:8" ht="67.5">
      <c r="A151" s="39" t="s">
        <v>254</v>
      </c>
      <c r="B151" s="40" t="s">
        <v>31</v>
      </c>
      <c r="C151" s="41" t="s">
        <v>257</v>
      </c>
      <c r="D151" s="42" t="s">
        <v>44</v>
      </c>
      <c r="E151" s="42">
        <v>79000</v>
      </c>
      <c r="F151" s="42" t="s">
        <v>44</v>
      </c>
      <c r="G151" s="27"/>
      <c r="H151" s="1"/>
    </row>
    <row r="152" spans="1:8" ht="33.75">
      <c r="A152" s="39" t="s">
        <v>258</v>
      </c>
      <c r="B152" s="40" t="s">
        <v>31</v>
      </c>
      <c r="C152" s="41" t="s">
        <v>259</v>
      </c>
      <c r="D152" s="42">
        <v>6173000</v>
      </c>
      <c r="E152" s="42">
        <v>1368966.62</v>
      </c>
      <c r="F152" s="42">
        <v>5130158.47</v>
      </c>
      <c r="G152" s="27"/>
      <c r="H152" s="1"/>
    </row>
    <row r="153" spans="1:8" ht="78.75">
      <c r="A153" s="39" t="s">
        <v>260</v>
      </c>
      <c r="B153" s="40" t="s">
        <v>31</v>
      </c>
      <c r="C153" s="41" t="s">
        <v>261</v>
      </c>
      <c r="D153" s="42">
        <v>4270000</v>
      </c>
      <c r="E153" s="42">
        <v>983708.33</v>
      </c>
      <c r="F153" s="42">
        <v>3612416.76</v>
      </c>
      <c r="G153" s="27"/>
      <c r="H153" s="1"/>
    </row>
    <row r="154" spans="1:8" ht="56.25">
      <c r="A154" s="39" t="s">
        <v>262</v>
      </c>
      <c r="B154" s="40" t="s">
        <v>31</v>
      </c>
      <c r="C154" s="41" t="s">
        <v>263</v>
      </c>
      <c r="D154" s="42">
        <v>4270000</v>
      </c>
      <c r="E154" s="42">
        <v>983708.33</v>
      </c>
      <c r="F154" s="42">
        <v>3612416.76</v>
      </c>
      <c r="G154" s="27"/>
      <c r="H154" s="1"/>
    </row>
    <row r="155" spans="1:8" ht="67.5">
      <c r="A155" s="39" t="s">
        <v>264</v>
      </c>
      <c r="B155" s="40" t="s">
        <v>31</v>
      </c>
      <c r="C155" s="41" t="s">
        <v>265</v>
      </c>
      <c r="D155" s="42">
        <v>4270000</v>
      </c>
      <c r="E155" s="42">
        <v>657583.24</v>
      </c>
      <c r="F155" s="42">
        <v>3612416.76</v>
      </c>
      <c r="G155" s="27"/>
      <c r="H155" s="1"/>
    </row>
    <row r="156" spans="1:8" ht="67.5">
      <c r="A156" s="39" t="s">
        <v>266</v>
      </c>
      <c r="B156" s="40" t="s">
        <v>31</v>
      </c>
      <c r="C156" s="41" t="s">
        <v>267</v>
      </c>
      <c r="D156" s="42" t="s">
        <v>44</v>
      </c>
      <c r="E156" s="42">
        <v>326125.09000000003</v>
      </c>
      <c r="F156" s="42" t="s">
        <v>44</v>
      </c>
      <c r="G156" s="27"/>
      <c r="H156" s="1"/>
    </row>
    <row r="157" spans="1:8" ht="67.5">
      <c r="A157" s="39" t="s">
        <v>268</v>
      </c>
      <c r="B157" s="40" t="s">
        <v>31</v>
      </c>
      <c r="C157" s="41" t="s">
        <v>269</v>
      </c>
      <c r="D157" s="42">
        <v>1903000</v>
      </c>
      <c r="E157" s="42">
        <v>385258.29</v>
      </c>
      <c r="F157" s="42">
        <v>1517741.71</v>
      </c>
      <c r="G157" s="27"/>
      <c r="H157" s="1"/>
    </row>
    <row r="158" spans="1:8" ht="67.5">
      <c r="A158" s="39" t="s">
        <v>270</v>
      </c>
      <c r="B158" s="40" t="s">
        <v>31</v>
      </c>
      <c r="C158" s="41" t="s">
        <v>271</v>
      </c>
      <c r="D158" s="42">
        <v>1903000</v>
      </c>
      <c r="E158" s="42">
        <v>385258.29</v>
      </c>
      <c r="F158" s="42">
        <v>1517741.71</v>
      </c>
      <c r="G158" s="27"/>
      <c r="H158" s="1"/>
    </row>
    <row r="159" spans="1:8" ht="67.5">
      <c r="A159" s="39" t="s">
        <v>272</v>
      </c>
      <c r="B159" s="40" t="s">
        <v>31</v>
      </c>
      <c r="C159" s="41" t="s">
        <v>273</v>
      </c>
      <c r="D159" s="42">
        <v>1903000</v>
      </c>
      <c r="E159" s="42">
        <v>385258.29</v>
      </c>
      <c r="F159" s="42">
        <v>1517741.71</v>
      </c>
      <c r="G159" s="27"/>
      <c r="H159" s="1"/>
    </row>
    <row r="160" spans="1:8" ht="22.5">
      <c r="A160" s="39" t="s">
        <v>274</v>
      </c>
      <c r="B160" s="40" t="s">
        <v>31</v>
      </c>
      <c r="C160" s="41" t="s">
        <v>275</v>
      </c>
      <c r="D160" s="42">
        <v>648930</v>
      </c>
      <c r="E160" s="42">
        <v>168845.84</v>
      </c>
      <c r="F160" s="42">
        <v>480084.16</v>
      </c>
      <c r="G160" s="27"/>
      <c r="H160" s="1"/>
    </row>
    <row r="161" spans="1:8">
      <c r="A161" s="39" t="s">
        <v>276</v>
      </c>
      <c r="B161" s="40" t="s">
        <v>31</v>
      </c>
      <c r="C161" s="41" t="s">
        <v>277</v>
      </c>
      <c r="D161" s="42">
        <v>390630</v>
      </c>
      <c r="E161" s="42">
        <v>96000</v>
      </c>
      <c r="F161" s="42">
        <v>294630</v>
      </c>
      <c r="G161" s="27"/>
      <c r="H161" s="1"/>
    </row>
    <row r="162" spans="1:8">
      <c r="A162" s="39" t="s">
        <v>278</v>
      </c>
      <c r="B162" s="40" t="s">
        <v>31</v>
      </c>
      <c r="C162" s="41" t="s">
        <v>279</v>
      </c>
      <c r="D162" s="42">
        <v>390630</v>
      </c>
      <c r="E162" s="42">
        <v>96000</v>
      </c>
      <c r="F162" s="42">
        <v>294630</v>
      </c>
      <c r="G162" s="27"/>
      <c r="H162" s="1"/>
    </row>
    <row r="163" spans="1:8" ht="33.75">
      <c r="A163" s="39" t="s">
        <v>280</v>
      </c>
      <c r="B163" s="40" t="s">
        <v>31</v>
      </c>
      <c r="C163" s="41" t="s">
        <v>281</v>
      </c>
      <c r="D163" s="42">
        <v>390630</v>
      </c>
      <c r="E163" s="42">
        <v>96000</v>
      </c>
      <c r="F163" s="42">
        <v>294630</v>
      </c>
      <c r="G163" s="27"/>
      <c r="H163" s="1"/>
    </row>
    <row r="164" spans="1:8">
      <c r="A164" s="39" t="s">
        <v>282</v>
      </c>
      <c r="B164" s="40" t="s">
        <v>31</v>
      </c>
      <c r="C164" s="41" t="s">
        <v>283</v>
      </c>
      <c r="D164" s="42">
        <v>258300</v>
      </c>
      <c r="E164" s="42">
        <v>72845.84</v>
      </c>
      <c r="F164" s="42">
        <v>185454.16</v>
      </c>
      <c r="G164" s="27"/>
      <c r="H164" s="1"/>
    </row>
    <row r="165" spans="1:8">
      <c r="A165" s="39" t="s">
        <v>284</v>
      </c>
      <c r="B165" s="40" t="s">
        <v>31</v>
      </c>
      <c r="C165" s="41" t="s">
        <v>285</v>
      </c>
      <c r="D165" s="42">
        <v>258300</v>
      </c>
      <c r="E165" s="42">
        <v>72845.84</v>
      </c>
      <c r="F165" s="42">
        <v>185454.16</v>
      </c>
      <c r="G165" s="27"/>
      <c r="H165" s="1"/>
    </row>
    <row r="166" spans="1:8" ht="22.5">
      <c r="A166" s="39" t="s">
        <v>286</v>
      </c>
      <c r="B166" s="40" t="s">
        <v>31</v>
      </c>
      <c r="C166" s="41" t="s">
        <v>287</v>
      </c>
      <c r="D166" s="42">
        <v>258300</v>
      </c>
      <c r="E166" s="42">
        <v>72845.84</v>
      </c>
      <c r="F166" s="42">
        <v>185454.16</v>
      </c>
      <c r="G166" s="27"/>
      <c r="H166" s="1"/>
    </row>
    <row r="167" spans="1:8" ht="22.5">
      <c r="A167" s="39" t="s">
        <v>288</v>
      </c>
      <c r="B167" s="40" t="s">
        <v>31</v>
      </c>
      <c r="C167" s="41" t="s">
        <v>289</v>
      </c>
      <c r="D167" s="42">
        <v>90000</v>
      </c>
      <c r="E167" s="42">
        <v>39195.69</v>
      </c>
      <c r="F167" s="42">
        <v>50804.31</v>
      </c>
      <c r="G167" s="27"/>
      <c r="H167" s="1"/>
    </row>
    <row r="168" spans="1:8" ht="67.5">
      <c r="A168" s="39" t="s">
        <v>290</v>
      </c>
      <c r="B168" s="40" t="s">
        <v>31</v>
      </c>
      <c r="C168" s="41" t="s">
        <v>291</v>
      </c>
      <c r="D168" s="42">
        <v>55000</v>
      </c>
      <c r="E168" s="42">
        <v>4000</v>
      </c>
      <c r="F168" s="42">
        <v>51000</v>
      </c>
      <c r="G168" s="27"/>
      <c r="H168" s="1"/>
    </row>
    <row r="169" spans="1:8" ht="78.75">
      <c r="A169" s="39" t="s">
        <v>292</v>
      </c>
      <c r="B169" s="40" t="s">
        <v>31</v>
      </c>
      <c r="C169" s="41" t="s">
        <v>293</v>
      </c>
      <c r="D169" s="42">
        <v>55000</v>
      </c>
      <c r="E169" s="42">
        <v>4000</v>
      </c>
      <c r="F169" s="42">
        <v>51000</v>
      </c>
      <c r="G169" s="27"/>
      <c r="H169" s="1"/>
    </row>
    <row r="170" spans="1:8" ht="78.75">
      <c r="A170" s="39" t="s">
        <v>294</v>
      </c>
      <c r="B170" s="40" t="s">
        <v>31</v>
      </c>
      <c r="C170" s="41" t="s">
        <v>295</v>
      </c>
      <c r="D170" s="42">
        <v>55000</v>
      </c>
      <c r="E170" s="42">
        <v>4000</v>
      </c>
      <c r="F170" s="42">
        <v>51000</v>
      </c>
      <c r="G170" s="27"/>
      <c r="H170" s="1"/>
    </row>
    <row r="171" spans="1:8" ht="33.75">
      <c r="A171" s="39" t="s">
        <v>296</v>
      </c>
      <c r="B171" s="40" t="s">
        <v>31</v>
      </c>
      <c r="C171" s="41" t="s">
        <v>297</v>
      </c>
      <c r="D171" s="42">
        <v>35000</v>
      </c>
      <c r="E171" s="42">
        <v>35195.69</v>
      </c>
      <c r="F171" s="42">
        <v>-195.69</v>
      </c>
      <c r="G171" s="27"/>
      <c r="H171" s="1"/>
    </row>
    <row r="172" spans="1:8" ht="33.75">
      <c r="A172" s="39" t="s">
        <v>298</v>
      </c>
      <c r="B172" s="40" t="s">
        <v>31</v>
      </c>
      <c r="C172" s="41" t="s">
        <v>299</v>
      </c>
      <c r="D172" s="42">
        <v>35000</v>
      </c>
      <c r="E172" s="42">
        <v>35195.69</v>
      </c>
      <c r="F172" s="42">
        <v>-195.69</v>
      </c>
      <c r="G172" s="27"/>
      <c r="H172" s="1"/>
    </row>
    <row r="173" spans="1:8" ht="45">
      <c r="A173" s="39" t="s">
        <v>300</v>
      </c>
      <c r="B173" s="40" t="s">
        <v>31</v>
      </c>
      <c r="C173" s="41" t="s">
        <v>301</v>
      </c>
      <c r="D173" s="42">
        <v>5000</v>
      </c>
      <c r="E173" s="42">
        <v>16704.82</v>
      </c>
      <c r="F173" s="42">
        <v>-11704.82</v>
      </c>
      <c r="G173" s="27"/>
      <c r="H173" s="1"/>
    </row>
    <row r="174" spans="1:8" ht="45">
      <c r="A174" s="39" t="s">
        <v>302</v>
      </c>
      <c r="B174" s="40" t="s">
        <v>31</v>
      </c>
      <c r="C174" s="41" t="s">
        <v>303</v>
      </c>
      <c r="D174" s="42">
        <v>30000</v>
      </c>
      <c r="E174" s="42">
        <v>18490.87</v>
      </c>
      <c r="F174" s="42">
        <v>11509.13</v>
      </c>
      <c r="G174" s="27"/>
      <c r="H174" s="1"/>
    </row>
    <row r="175" spans="1:8">
      <c r="A175" s="39" t="s">
        <v>304</v>
      </c>
      <c r="B175" s="40" t="s">
        <v>31</v>
      </c>
      <c r="C175" s="41" t="s">
        <v>305</v>
      </c>
      <c r="D175" s="42">
        <v>5000</v>
      </c>
      <c r="E175" s="42">
        <v>3130</v>
      </c>
      <c r="F175" s="42">
        <v>1870</v>
      </c>
      <c r="G175" s="27"/>
      <c r="H175" s="1"/>
    </row>
    <row r="176" spans="1:8" ht="33.75">
      <c r="A176" s="39" t="s">
        <v>306</v>
      </c>
      <c r="B176" s="40" t="s">
        <v>31</v>
      </c>
      <c r="C176" s="41" t="s">
        <v>307</v>
      </c>
      <c r="D176" s="42">
        <v>5000</v>
      </c>
      <c r="E176" s="42">
        <v>3130</v>
      </c>
      <c r="F176" s="42">
        <v>1870</v>
      </c>
      <c r="G176" s="27"/>
      <c r="H176" s="1"/>
    </row>
    <row r="177" spans="1:8" ht="33.75">
      <c r="A177" s="39" t="s">
        <v>308</v>
      </c>
      <c r="B177" s="40" t="s">
        <v>31</v>
      </c>
      <c r="C177" s="41" t="s">
        <v>309</v>
      </c>
      <c r="D177" s="42">
        <v>5000</v>
      </c>
      <c r="E177" s="42">
        <v>3130</v>
      </c>
      <c r="F177" s="42">
        <v>1870</v>
      </c>
      <c r="G177" s="27"/>
      <c r="H177" s="1"/>
    </row>
    <row r="178" spans="1:8">
      <c r="A178" s="39" t="s">
        <v>54</v>
      </c>
      <c r="B178" s="40" t="s">
        <v>31</v>
      </c>
      <c r="C178" s="41" t="s">
        <v>310</v>
      </c>
      <c r="D178" s="42">
        <v>220000</v>
      </c>
      <c r="E178" s="42">
        <v>79101.850000000006</v>
      </c>
      <c r="F178" s="42">
        <v>140898.15</v>
      </c>
      <c r="G178" s="27"/>
      <c r="H178" s="1"/>
    </row>
    <row r="179" spans="1:8" ht="22.5">
      <c r="A179" s="39" t="s">
        <v>60</v>
      </c>
      <c r="B179" s="40" t="s">
        <v>31</v>
      </c>
      <c r="C179" s="41" t="s">
        <v>311</v>
      </c>
      <c r="D179" s="42">
        <v>220000</v>
      </c>
      <c r="E179" s="42">
        <v>79101.850000000006</v>
      </c>
      <c r="F179" s="42">
        <v>140898.15</v>
      </c>
      <c r="G179" s="27"/>
      <c r="H179" s="1"/>
    </row>
    <row r="180" spans="1:8" ht="33.75">
      <c r="A180" s="39" t="s">
        <v>62</v>
      </c>
      <c r="B180" s="40" t="s">
        <v>31</v>
      </c>
      <c r="C180" s="41" t="s">
        <v>312</v>
      </c>
      <c r="D180" s="42">
        <v>220000</v>
      </c>
      <c r="E180" s="42">
        <v>79101.850000000006</v>
      </c>
      <c r="F180" s="42">
        <v>140898.15</v>
      </c>
      <c r="G180" s="27"/>
      <c r="H180" s="1"/>
    </row>
    <row r="181" spans="1:8">
      <c r="A181" s="39" t="s">
        <v>313</v>
      </c>
      <c r="B181" s="40" t="s">
        <v>31</v>
      </c>
      <c r="C181" s="41" t="s">
        <v>314</v>
      </c>
      <c r="D181" s="42">
        <v>14000</v>
      </c>
      <c r="E181" s="42">
        <v>160712.23000000001</v>
      </c>
      <c r="F181" s="42">
        <v>-2927.09</v>
      </c>
      <c r="G181" s="27"/>
      <c r="H181" s="1"/>
    </row>
    <row r="182" spans="1:8">
      <c r="A182" s="39" t="s">
        <v>315</v>
      </c>
      <c r="B182" s="40" t="s">
        <v>31</v>
      </c>
      <c r="C182" s="41" t="s">
        <v>316</v>
      </c>
      <c r="D182" s="42" t="s">
        <v>44</v>
      </c>
      <c r="E182" s="42">
        <v>143785.14000000001</v>
      </c>
      <c r="F182" s="42" t="s">
        <v>44</v>
      </c>
      <c r="G182" s="27"/>
      <c r="H182" s="1"/>
    </row>
    <row r="183" spans="1:8" ht="22.5">
      <c r="A183" s="39" t="s">
        <v>317</v>
      </c>
      <c r="B183" s="40" t="s">
        <v>31</v>
      </c>
      <c r="C183" s="41" t="s">
        <v>318</v>
      </c>
      <c r="D183" s="42" t="s">
        <v>44</v>
      </c>
      <c r="E183" s="42">
        <v>143785.14000000001</v>
      </c>
      <c r="F183" s="42" t="s">
        <v>44</v>
      </c>
      <c r="G183" s="27"/>
      <c r="H183" s="1"/>
    </row>
    <row r="184" spans="1:8">
      <c r="A184" s="39" t="s">
        <v>319</v>
      </c>
      <c r="B184" s="40" t="s">
        <v>31</v>
      </c>
      <c r="C184" s="41" t="s">
        <v>320</v>
      </c>
      <c r="D184" s="42">
        <v>14000</v>
      </c>
      <c r="E184" s="42">
        <v>16927.09</v>
      </c>
      <c r="F184" s="42">
        <v>-2927.09</v>
      </c>
      <c r="G184" s="27"/>
      <c r="H184" s="1"/>
    </row>
    <row r="185" spans="1:8" ht="22.5">
      <c r="A185" s="39" t="s">
        <v>321</v>
      </c>
      <c r="B185" s="40" t="s">
        <v>31</v>
      </c>
      <c r="C185" s="41" t="s">
        <v>322</v>
      </c>
      <c r="D185" s="42">
        <v>14000</v>
      </c>
      <c r="E185" s="42">
        <v>16927.09</v>
      </c>
      <c r="F185" s="42">
        <v>-2927.09</v>
      </c>
      <c r="G185" s="27"/>
      <c r="H185" s="1"/>
    </row>
    <row r="186" spans="1:8">
      <c r="A186" s="39" t="s">
        <v>323</v>
      </c>
      <c r="B186" s="40" t="s">
        <v>31</v>
      </c>
      <c r="C186" s="41" t="s">
        <v>324</v>
      </c>
      <c r="D186" s="42">
        <v>15623659.93</v>
      </c>
      <c r="E186" s="42">
        <v>4474416.79</v>
      </c>
      <c r="F186" s="42">
        <v>11135495.98</v>
      </c>
      <c r="G186" s="27"/>
      <c r="H186" s="1"/>
    </row>
    <row r="187" spans="1:8" ht="33.75">
      <c r="A187" s="39" t="s">
        <v>325</v>
      </c>
      <c r="B187" s="40" t="s">
        <v>31</v>
      </c>
      <c r="C187" s="41" t="s">
        <v>326</v>
      </c>
      <c r="D187" s="42">
        <v>14873747.43</v>
      </c>
      <c r="E187" s="42">
        <v>4383289.95</v>
      </c>
      <c r="F187" s="42">
        <v>10490457.48</v>
      </c>
      <c r="G187" s="27"/>
      <c r="H187" s="1"/>
    </row>
    <row r="188" spans="1:8" ht="22.5">
      <c r="A188" s="39" t="s">
        <v>327</v>
      </c>
      <c r="B188" s="40" t="s">
        <v>31</v>
      </c>
      <c r="C188" s="41" t="s">
        <v>328</v>
      </c>
      <c r="D188" s="42">
        <v>13906300</v>
      </c>
      <c r="E188" s="42">
        <v>4171211.68</v>
      </c>
      <c r="F188" s="42">
        <v>9735088.3200000003</v>
      </c>
      <c r="G188" s="27"/>
      <c r="H188" s="1"/>
    </row>
    <row r="189" spans="1:8" ht="45">
      <c r="A189" s="39" t="s">
        <v>329</v>
      </c>
      <c r="B189" s="40" t="s">
        <v>31</v>
      </c>
      <c r="C189" s="41" t="s">
        <v>330</v>
      </c>
      <c r="D189" s="42">
        <v>8400</v>
      </c>
      <c r="E189" s="42" t="s">
        <v>44</v>
      </c>
      <c r="F189" s="42">
        <v>8400</v>
      </c>
      <c r="G189" s="27"/>
      <c r="H189" s="1"/>
    </row>
    <row r="190" spans="1:8" ht="45">
      <c r="A190" s="39" t="s">
        <v>331</v>
      </c>
      <c r="B190" s="40" t="s">
        <v>31</v>
      </c>
      <c r="C190" s="41" t="s">
        <v>332</v>
      </c>
      <c r="D190" s="42">
        <v>8400</v>
      </c>
      <c r="E190" s="42" t="s">
        <v>44</v>
      </c>
      <c r="F190" s="42">
        <v>8400</v>
      </c>
      <c r="G190" s="27"/>
      <c r="H190" s="1"/>
    </row>
    <row r="191" spans="1:8" ht="33.75">
      <c r="A191" s="39" t="s">
        <v>333</v>
      </c>
      <c r="B191" s="40" t="s">
        <v>31</v>
      </c>
      <c r="C191" s="41" t="s">
        <v>334</v>
      </c>
      <c r="D191" s="42">
        <v>8081900</v>
      </c>
      <c r="E191" s="42">
        <v>3282921.19</v>
      </c>
      <c r="F191" s="42">
        <v>4798978.8099999996</v>
      </c>
      <c r="G191" s="27"/>
      <c r="H191" s="1"/>
    </row>
    <row r="192" spans="1:8" ht="33.75">
      <c r="A192" s="39" t="s">
        <v>335</v>
      </c>
      <c r="B192" s="40" t="s">
        <v>31</v>
      </c>
      <c r="C192" s="41" t="s">
        <v>336</v>
      </c>
      <c r="D192" s="42">
        <v>8081900</v>
      </c>
      <c r="E192" s="42">
        <v>3282921.19</v>
      </c>
      <c r="F192" s="42">
        <v>4798978.8099999996</v>
      </c>
      <c r="G192" s="27"/>
      <c r="H192" s="1"/>
    </row>
    <row r="193" spans="1:8" ht="33.75">
      <c r="A193" s="39" t="s">
        <v>335</v>
      </c>
      <c r="B193" s="40" t="s">
        <v>31</v>
      </c>
      <c r="C193" s="41" t="s">
        <v>337</v>
      </c>
      <c r="D193" s="42">
        <v>581900</v>
      </c>
      <c r="E193" s="42">
        <v>128421.19</v>
      </c>
      <c r="F193" s="42">
        <v>453478.81</v>
      </c>
      <c r="G193" s="27"/>
      <c r="H193" s="1"/>
    </row>
    <row r="194" spans="1:8" ht="33.75">
      <c r="A194" s="39" t="s">
        <v>335</v>
      </c>
      <c r="B194" s="40" t="s">
        <v>31</v>
      </c>
      <c r="C194" s="41" t="s">
        <v>338</v>
      </c>
      <c r="D194" s="42">
        <v>7500000</v>
      </c>
      <c r="E194" s="42">
        <v>3154500</v>
      </c>
      <c r="F194" s="42">
        <v>4345500</v>
      </c>
      <c r="G194" s="27"/>
      <c r="H194" s="1"/>
    </row>
    <row r="195" spans="1:8" ht="33.75">
      <c r="A195" s="39" t="s">
        <v>339</v>
      </c>
      <c r="B195" s="40" t="s">
        <v>31</v>
      </c>
      <c r="C195" s="41" t="s">
        <v>340</v>
      </c>
      <c r="D195" s="42">
        <v>4309600</v>
      </c>
      <c r="E195" s="42">
        <v>888290.49</v>
      </c>
      <c r="F195" s="42">
        <v>3421309.51</v>
      </c>
      <c r="G195" s="27"/>
      <c r="H195" s="1"/>
    </row>
    <row r="196" spans="1:8" ht="33.75">
      <c r="A196" s="39" t="s">
        <v>341</v>
      </c>
      <c r="B196" s="40" t="s">
        <v>31</v>
      </c>
      <c r="C196" s="41" t="s">
        <v>342</v>
      </c>
      <c r="D196" s="42">
        <v>4309600</v>
      </c>
      <c r="E196" s="42">
        <v>888290.49</v>
      </c>
      <c r="F196" s="42">
        <v>3421309.51</v>
      </c>
      <c r="G196" s="27"/>
      <c r="H196" s="1"/>
    </row>
    <row r="197" spans="1:8" ht="33.75">
      <c r="A197" s="39" t="s">
        <v>341</v>
      </c>
      <c r="B197" s="40"/>
      <c r="C197" s="41" t="s">
        <v>343</v>
      </c>
      <c r="D197" s="42">
        <v>1177000</v>
      </c>
      <c r="E197" s="42">
        <v>235400</v>
      </c>
      <c r="F197" s="42">
        <v>941600</v>
      </c>
      <c r="G197" s="27"/>
      <c r="H197" s="1"/>
    </row>
    <row r="198" spans="1:8" ht="33.75">
      <c r="A198" s="39" t="s">
        <v>341</v>
      </c>
      <c r="B198" s="40"/>
      <c r="C198" s="41" t="s">
        <v>344</v>
      </c>
      <c r="D198" s="42">
        <v>605200</v>
      </c>
      <c r="E198" s="42">
        <v>151300</v>
      </c>
      <c r="F198" s="42">
        <v>453900</v>
      </c>
      <c r="G198" s="27"/>
      <c r="H198" s="1"/>
    </row>
    <row r="199" spans="1:8" ht="33.75">
      <c r="A199" s="39" t="s">
        <v>341</v>
      </c>
      <c r="B199" s="40"/>
      <c r="C199" s="41" t="s">
        <v>345</v>
      </c>
      <c r="D199" s="42">
        <v>420600</v>
      </c>
      <c r="E199" s="42">
        <v>98600</v>
      </c>
      <c r="F199" s="42">
        <v>322000</v>
      </c>
      <c r="G199" s="27"/>
      <c r="H199" s="1"/>
    </row>
    <row r="200" spans="1:8" ht="33.75">
      <c r="A200" s="39" t="s">
        <v>341</v>
      </c>
      <c r="B200" s="40"/>
      <c r="C200" s="41" t="s">
        <v>346</v>
      </c>
      <c r="D200" s="42">
        <v>1219200</v>
      </c>
      <c r="E200" s="42">
        <v>267514.15000000002</v>
      </c>
      <c r="F200" s="42">
        <v>951685.85</v>
      </c>
      <c r="G200" s="27"/>
      <c r="H200" s="1"/>
    </row>
    <row r="201" spans="1:8" ht="33.75">
      <c r="A201" s="39" t="s">
        <v>341</v>
      </c>
      <c r="B201" s="40"/>
      <c r="C201" s="41" t="s">
        <v>347</v>
      </c>
      <c r="D201" s="42">
        <v>605200</v>
      </c>
      <c r="E201" s="42">
        <v>135476.34</v>
      </c>
      <c r="F201" s="42">
        <v>469723.66</v>
      </c>
      <c r="G201" s="27"/>
      <c r="H201" s="1"/>
    </row>
    <row r="202" spans="1:8" ht="33.75">
      <c r="A202" s="39" t="s">
        <v>341</v>
      </c>
      <c r="B202" s="40"/>
      <c r="C202" s="41" t="s">
        <v>921</v>
      </c>
      <c r="D202" s="42">
        <v>281700</v>
      </c>
      <c r="E202" s="42" t="s">
        <v>44</v>
      </c>
      <c r="F202" s="42">
        <v>281700</v>
      </c>
      <c r="G202" s="27"/>
      <c r="H202" s="1"/>
    </row>
    <row r="203" spans="1:8" ht="33.75">
      <c r="A203" s="39" t="s">
        <v>341</v>
      </c>
      <c r="B203" s="40" t="s">
        <v>31</v>
      </c>
      <c r="C203" s="41" t="s">
        <v>920</v>
      </c>
      <c r="D203" s="42">
        <v>700</v>
      </c>
      <c r="E203" s="42" t="s">
        <v>44</v>
      </c>
      <c r="F203" s="42">
        <v>700</v>
      </c>
      <c r="G203" s="27"/>
      <c r="H203" s="1"/>
    </row>
    <row r="204" spans="1:8" ht="22.5">
      <c r="A204" s="39" t="s">
        <v>348</v>
      </c>
      <c r="B204" s="40" t="s">
        <v>31</v>
      </c>
      <c r="C204" s="41" t="s">
        <v>349</v>
      </c>
      <c r="D204" s="42">
        <v>1506400</v>
      </c>
      <c r="E204" s="42" t="s">
        <v>44</v>
      </c>
      <c r="F204" s="42">
        <v>1506400</v>
      </c>
      <c r="G204" s="27"/>
      <c r="H204" s="1"/>
    </row>
    <row r="205" spans="1:8" ht="33.75">
      <c r="A205" s="39" t="s">
        <v>350</v>
      </c>
      <c r="B205" s="40" t="s">
        <v>31</v>
      </c>
      <c r="C205" s="41" t="s">
        <v>351</v>
      </c>
      <c r="D205" s="42">
        <v>1506400</v>
      </c>
      <c r="E205" s="42" t="s">
        <v>44</v>
      </c>
      <c r="F205" s="42">
        <v>1506400</v>
      </c>
      <c r="G205" s="27"/>
      <c r="H205" s="1"/>
    </row>
    <row r="206" spans="1:8">
      <c r="A206" s="39" t="s">
        <v>352</v>
      </c>
      <c r="B206" s="40" t="s">
        <v>31</v>
      </c>
      <c r="C206" s="41" t="s">
        <v>353</v>
      </c>
      <c r="D206" s="42">
        <v>967447.43</v>
      </c>
      <c r="E206" s="42">
        <v>212078.27</v>
      </c>
      <c r="F206" s="42">
        <v>755369.16</v>
      </c>
      <c r="G206" s="27"/>
      <c r="H206" s="1"/>
    </row>
    <row r="207" spans="1:8" ht="56.25">
      <c r="A207" s="39" t="s">
        <v>354</v>
      </c>
      <c r="B207" s="40" t="s">
        <v>31</v>
      </c>
      <c r="C207" s="41" t="s">
        <v>355</v>
      </c>
      <c r="D207" s="42">
        <v>923247.43</v>
      </c>
      <c r="E207" s="42">
        <v>212078.27</v>
      </c>
      <c r="F207" s="42">
        <v>711169.16</v>
      </c>
      <c r="G207" s="27"/>
      <c r="H207" s="1"/>
    </row>
    <row r="208" spans="1:8" ht="56.25">
      <c r="A208" s="39" t="s">
        <v>356</v>
      </c>
      <c r="B208" s="40" t="s">
        <v>31</v>
      </c>
      <c r="C208" s="41" t="s">
        <v>357</v>
      </c>
      <c r="D208" s="42">
        <v>923247.43</v>
      </c>
      <c r="E208" s="42">
        <v>212078.27</v>
      </c>
      <c r="F208" s="42">
        <v>711169.16</v>
      </c>
      <c r="G208" s="27"/>
      <c r="H208" s="1"/>
    </row>
    <row r="209" spans="1:8" ht="56.25">
      <c r="A209" s="39" t="s">
        <v>356</v>
      </c>
      <c r="B209" s="40"/>
      <c r="C209" s="41" t="s">
        <v>358</v>
      </c>
      <c r="D209" s="42">
        <v>128870.38</v>
      </c>
      <c r="E209" s="42">
        <v>57118.95</v>
      </c>
      <c r="F209" s="42">
        <v>71751.429999999993</v>
      </c>
      <c r="G209" s="27"/>
      <c r="H209" s="1"/>
    </row>
    <row r="210" spans="1:8" ht="56.25">
      <c r="A210" s="39" t="s">
        <v>356</v>
      </c>
      <c r="B210" s="40"/>
      <c r="C210" s="41" t="s">
        <v>359</v>
      </c>
      <c r="D210" s="42">
        <v>124514.51</v>
      </c>
      <c r="E210" s="42">
        <v>61015.519999999997</v>
      </c>
      <c r="F210" s="42">
        <v>63498.99</v>
      </c>
      <c r="G210" s="27"/>
      <c r="H210" s="1"/>
    </row>
    <row r="211" spans="1:8" ht="56.25">
      <c r="A211" s="39" t="s">
        <v>356</v>
      </c>
      <c r="B211" s="40"/>
      <c r="C211" s="41" t="s">
        <v>360</v>
      </c>
      <c r="D211" s="42">
        <v>669862.54</v>
      </c>
      <c r="E211" s="42">
        <v>93943.8</v>
      </c>
      <c r="F211" s="42">
        <v>575918.74</v>
      </c>
      <c r="G211" s="27"/>
      <c r="H211" s="1"/>
    </row>
    <row r="212" spans="1:8" ht="56.25">
      <c r="A212" s="39" t="s">
        <v>361</v>
      </c>
      <c r="B212" s="40" t="s">
        <v>31</v>
      </c>
      <c r="C212" s="41" t="s">
        <v>362</v>
      </c>
      <c r="D212" s="42">
        <v>44200</v>
      </c>
      <c r="E212" s="42" t="s">
        <v>44</v>
      </c>
      <c r="F212" s="42">
        <v>44200</v>
      </c>
      <c r="G212" s="27"/>
      <c r="H212" s="1"/>
    </row>
    <row r="213" spans="1:8" ht="45">
      <c r="A213" s="39" t="s">
        <v>363</v>
      </c>
      <c r="B213" s="40" t="s">
        <v>31</v>
      </c>
      <c r="C213" s="41" t="s">
        <v>364</v>
      </c>
      <c r="D213" s="42">
        <v>44200</v>
      </c>
      <c r="E213" s="42" t="s">
        <v>44</v>
      </c>
      <c r="F213" s="42">
        <v>44200</v>
      </c>
      <c r="G213" s="27"/>
      <c r="H213" s="1"/>
    </row>
    <row r="214" spans="1:8">
      <c r="A214" s="39" t="s">
        <v>365</v>
      </c>
      <c r="B214" s="40" t="s">
        <v>31</v>
      </c>
      <c r="C214" s="41" t="s">
        <v>366</v>
      </c>
      <c r="D214" s="42">
        <v>749912.5</v>
      </c>
      <c r="E214" s="42">
        <v>104874</v>
      </c>
      <c r="F214" s="42">
        <v>645038.5</v>
      </c>
      <c r="G214" s="27"/>
      <c r="H214" s="1"/>
    </row>
    <row r="215" spans="1:8" ht="22.5">
      <c r="A215" s="39" t="s">
        <v>367</v>
      </c>
      <c r="B215" s="40" t="s">
        <v>31</v>
      </c>
      <c r="C215" s="41" t="s">
        <v>368</v>
      </c>
      <c r="D215" s="42">
        <v>749912.5</v>
      </c>
      <c r="E215" s="42">
        <v>104874</v>
      </c>
      <c r="F215" s="42">
        <v>645038.5</v>
      </c>
      <c r="G215" s="27"/>
      <c r="H215" s="1"/>
    </row>
    <row r="216" spans="1:8" ht="33.75">
      <c r="A216" s="39" t="s">
        <v>369</v>
      </c>
      <c r="B216" s="40" t="s">
        <v>31</v>
      </c>
      <c r="C216" s="41" t="s">
        <v>370</v>
      </c>
      <c r="D216" s="42">
        <v>362360</v>
      </c>
      <c r="E216" s="42">
        <v>54374</v>
      </c>
      <c r="F216" s="42">
        <v>307986</v>
      </c>
      <c r="G216" s="27"/>
      <c r="H216" s="1"/>
    </row>
    <row r="217" spans="1:8" ht="22.5">
      <c r="A217" s="39" t="s">
        <v>367</v>
      </c>
      <c r="B217" s="40" t="s">
        <v>31</v>
      </c>
      <c r="C217" s="41" t="s">
        <v>371</v>
      </c>
      <c r="D217" s="42">
        <v>387552.5</v>
      </c>
      <c r="E217" s="42">
        <v>50500</v>
      </c>
      <c r="F217" s="42">
        <v>337052.5</v>
      </c>
      <c r="G217" s="27"/>
      <c r="H217" s="1"/>
    </row>
    <row r="218" spans="1:8" ht="33.75">
      <c r="A218" s="39" t="s">
        <v>372</v>
      </c>
      <c r="B218" s="40" t="s">
        <v>31</v>
      </c>
      <c r="C218" s="41" t="s">
        <v>373</v>
      </c>
      <c r="D218" s="42" t="s">
        <v>44</v>
      </c>
      <c r="E218" s="42">
        <v>-13747.16</v>
      </c>
      <c r="F218" s="42" t="s">
        <v>44</v>
      </c>
      <c r="G218" s="27"/>
      <c r="H218" s="1"/>
    </row>
    <row r="219" spans="1:8" ht="45">
      <c r="A219" s="39" t="s">
        <v>374</v>
      </c>
      <c r="B219" s="40" t="s">
        <v>31</v>
      </c>
      <c r="C219" s="41" t="s">
        <v>375</v>
      </c>
      <c r="D219" s="42" t="s">
        <v>44</v>
      </c>
      <c r="E219" s="42">
        <v>-13747.16</v>
      </c>
      <c r="F219" s="42" t="s">
        <v>44</v>
      </c>
      <c r="G219" s="27"/>
      <c r="H219" s="1"/>
    </row>
    <row r="220" spans="1:8">
      <c r="A220" s="39" t="s">
        <v>34</v>
      </c>
      <c r="B220" s="40" t="s">
        <v>31</v>
      </c>
      <c r="C220" s="41" t="s">
        <v>376</v>
      </c>
      <c r="D220" s="42">
        <v>6000</v>
      </c>
      <c r="E220" s="42">
        <v>8989.11</v>
      </c>
      <c r="F220" s="42">
        <v>-2989.11</v>
      </c>
      <c r="G220" s="27"/>
      <c r="H220" s="1"/>
    </row>
    <row r="221" spans="1:8">
      <c r="A221" s="39" t="s">
        <v>313</v>
      </c>
      <c r="B221" s="40" t="s">
        <v>31</v>
      </c>
      <c r="C221" s="41" t="s">
        <v>377</v>
      </c>
      <c r="D221" s="42">
        <v>6000</v>
      </c>
      <c r="E221" s="42">
        <v>8989.11</v>
      </c>
      <c r="F221" s="42">
        <v>-2989.11</v>
      </c>
      <c r="G221" s="27"/>
      <c r="H221" s="1"/>
    </row>
    <row r="222" spans="1:8">
      <c r="A222" s="39" t="s">
        <v>319</v>
      </c>
      <c r="B222" s="40" t="s">
        <v>31</v>
      </c>
      <c r="C222" s="41" t="s">
        <v>378</v>
      </c>
      <c r="D222" s="42">
        <v>6000</v>
      </c>
      <c r="E222" s="42">
        <v>8989.11</v>
      </c>
      <c r="F222" s="42">
        <v>-2989.11</v>
      </c>
      <c r="G222" s="27"/>
      <c r="H222" s="1"/>
    </row>
    <row r="223" spans="1:8" ht="22.5">
      <c r="A223" s="39" t="s">
        <v>321</v>
      </c>
      <c r="B223" s="40" t="s">
        <v>31</v>
      </c>
      <c r="C223" s="41" t="s">
        <v>379</v>
      </c>
      <c r="D223" s="42">
        <v>6000</v>
      </c>
      <c r="E223" s="42">
        <v>8989.11</v>
      </c>
      <c r="F223" s="42">
        <v>-2989.11</v>
      </c>
      <c r="G223" s="27"/>
      <c r="H223" s="1"/>
    </row>
    <row r="224" spans="1:8">
      <c r="A224" s="39" t="s">
        <v>323</v>
      </c>
      <c r="B224" s="40" t="s">
        <v>31</v>
      </c>
      <c r="C224" s="41" t="s">
        <v>380</v>
      </c>
      <c r="D224" s="42">
        <v>66033038.240000002</v>
      </c>
      <c r="E224" s="42">
        <v>33374326.02</v>
      </c>
      <c r="F224" s="42">
        <v>32658712.219999999</v>
      </c>
      <c r="G224" s="27"/>
      <c r="H224" s="1"/>
    </row>
    <row r="225" spans="1:8" ht="33.75">
      <c r="A225" s="39" t="s">
        <v>325</v>
      </c>
      <c r="B225" s="40" t="s">
        <v>31</v>
      </c>
      <c r="C225" s="41" t="s">
        <v>381</v>
      </c>
      <c r="D225" s="42">
        <v>66033038.240000002</v>
      </c>
      <c r="E225" s="42">
        <v>33374326.02</v>
      </c>
      <c r="F225" s="42">
        <v>32658712.219999999</v>
      </c>
      <c r="G225" s="27"/>
      <c r="H225" s="1"/>
    </row>
    <row r="226" spans="1:8" ht="22.5">
      <c r="A226" s="39" t="s">
        <v>382</v>
      </c>
      <c r="B226" s="40" t="s">
        <v>31</v>
      </c>
      <c r="C226" s="41" t="s">
        <v>383</v>
      </c>
      <c r="D226" s="42">
        <v>47371100</v>
      </c>
      <c r="E226" s="42">
        <v>19429900</v>
      </c>
      <c r="F226" s="42">
        <v>27941200</v>
      </c>
      <c r="G226" s="27"/>
      <c r="H226" s="1"/>
    </row>
    <row r="227" spans="1:8" ht="22.5">
      <c r="A227" s="39" t="s">
        <v>384</v>
      </c>
      <c r="B227" s="40" t="s">
        <v>31</v>
      </c>
      <c r="C227" s="41" t="s">
        <v>385</v>
      </c>
      <c r="D227" s="42">
        <v>47371100</v>
      </c>
      <c r="E227" s="42">
        <v>19429900</v>
      </c>
      <c r="F227" s="42">
        <v>27941200</v>
      </c>
      <c r="G227" s="27"/>
      <c r="H227" s="1"/>
    </row>
    <row r="228" spans="1:8" ht="22.5">
      <c r="A228" s="39" t="s">
        <v>386</v>
      </c>
      <c r="B228" s="40" t="s">
        <v>31</v>
      </c>
      <c r="C228" s="41" t="s">
        <v>387</v>
      </c>
      <c r="D228" s="42">
        <v>47371100</v>
      </c>
      <c r="E228" s="42">
        <v>19429900</v>
      </c>
      <c r="F228" s="42">
        <v>27941200</v>
      </c>
      <c r="G228" s="27"/>
      <c r="H228" s="1"/>
    </row>
    <row r="229" spans="1:8" ht="22.5">
      <c r="A229" s="39" t="s">
        <v>388</v>
      </c>
      <c r="B229" s="40" t="s">
        <v>31</v>
      </c>
      <c r="C229" s="41" t="s">
        <v>389</v>
      </c>
      <c r="D229" s="42">
        <v>15468700</v>
      </c>
      <c r="E229" s="42">
        <v>12401000</v>
      </c>
      <c r="F229" s="42">
        <v>3067700</v>
      </c>
      <c r="G229" s="27"/>
      <c r="H229" s="1"/>
    </row>
    <row r="230" spans="1:8">
      <c r="A230" s="39" t="s">
        <v>390</v>
      </c>
      <c r="B230" s="40" t="s">
        <v>31</v>
      </c>
      <c r="C230" s="41" t="s">
        <v>391</v>
      </c>
      <c r="D230" s="42">
        <v>15468700</v>
      </c>
      <c r="E230" s="42">
        <v>12401000</v>
      </c>
      <c r="F230" s="42">
        <v>3067700</v>
      </c>
      <c r="G230" s="27"/>
      <c r="H230" s="1"/>
    </row>
    <row r="231" spans="1:8">
      <c r="A231" s="39" t="s">
        <v>392</v>
      </c>
      <c r="B231" s="40" t="s">
        <v>31</v>
      </c>
      <c r="C231" s="41" t="s">
        <v>393</v>
      </c>
      <c r="D231" s="42">
        <v>15468700</v>
      </c>
      <c r="E231" s="42">
        <v>12401000</v>
      </c>
      <c r="F231" s="42">
        <v>3067700</v>
      </c>
      <c r="G231" s="27"/>
      <c r="H231" s="1"/>
    </row>
    <row r="232" spans="1:8">
      <c r="A232" s="39" t="s">
        <v>392</v>
      </c>
      <c r="B232" s="40"/>
      <c r="C232" s="41" t="s">
        <v>394</v>
      </c>
      <c r="D232" s="42">
        <v>15468700</v>
      </c>
      <c r="E232" s="42">
        <v>12401000</v>
      </c>
      <c r="F232" s="42">
        <v>3067700</v>
      </c>
      <c r="G232" s="27"/>
      <c r="H232" s="1"/>
    </row>
    <row r="233" spans="1:8">
      <c r="A233" s="39" t="s">
        <v>352</v>
      </c>
      <c r="B233" s="40" t="s">
        <v>31</v>
      </c>
      <c r="C233" s="41" t="s">
        <v>395</v>
      </c>
      <c r="D233" s="42">
        <v>3193238.24</v>
      </c>
      <c r="E233" s="42">
        <v>1543426.02</v>
      </c>
      <c r="F233" s="42">
        <v>1649812.22</v>
      </c>
      <c r="G233" s="27"/>
      <c r="H233" s="1"/>
    </row>
    <row r="234" spans="1:8" ht="56.25">
      <c r="A234" s="39" t="s">
        <v>354</v>
      </c>
      <c r="B234" s="40" t="s">
        <v>31</v>
      </c>
      <c r="C234" s="41" t="s">
        <v>396</v>
      </c>
      <c r="D234" s="42">
        <v>3193238.24</v>
      </c>
      <c r="E234" s="42">
        <v>1543426.02</v>
      </c>
      <c r="F234" s="42">
        <v>1649812.22</v>
      </c>
      <c r="G234" s="27"/>
      <c r="H234" s="1"/>
    </row>
    <row r="235" spans="1:8" ht="56.25">
      <c r="A235" s="39" t="s">
        <v>356</v>
      </c>
      <c r="B235" s="40" t="s">
        <v>31</v>
      </c>
      <c r="C235" s="41" t="s">
        <v>397</v>
      </c>
      <c r="D235" s="42">
        <v>3193238.24</v>
      </c>
      <c r="E235" s="42">
        <v>1543426.02</v>
      </c>
      <c r="F235" s="42">
        <v>1649812.22</v>
      </c>
      <c r="G235" s="27"/>
      <c r="H235" s="1"/>
    </row>
    <row r="236" spans="1:8" ht="56.25">
      <c r="A236" s="39" t="s">
        <v>398</v>
      </c>
      <c r="B236" s="40" t="s">
        <v>31</v>
      </c>
      <c r="C236" s="41" t="s">
        <v>399</v>
      </c>
      <c r="D236" s="42">
        <v>3123120.72</v>
      </c>
      <c r="E236" s="42">
        <v>1508367.27</v>
      </c>
      <c r="F236" s="42">
        <v>1614753.45</v>
      </c>
      <c r="G236" s="27"/>
      <c r="H236" s="1"/>
    </row>
    <row r="237" spans="1:8" ht="56.25">
      <c r="A237" s="39" t="s">
        <v>398</v>
      </c>
      <c r="B237" s="40"/>
      <c r="C237" s="41" t="s">
        <v>400</v>
      </c>
      <c r="D237" s="42">
        <v>70117.52</v>
      </c>
      <c r="E237" s="42">
        <v>35058.75</v>
      </c>
      <c r="F237" s="42">
        <v>35058.769999999997</v>
      </c>
      <c r="G237" s="27"/>
      <c r="H237" s="1"/>
    </row>
    <row r="238" spans="1:8">
      <c r="A238" s="39" t="s">
        <v>34</v>
      </c>
      <c r="B238" s="40" t="s">
        <v>31</v>
      </c>
      <c r="C238" s="41" t="s">
        <v>401</v>
      </c>
      <c r="D238" s="42">
        <v>13874700</v>
      </c>
      <c r="E238" s="42">
        <v>3696131.35</v>
      </c>
      <c r="F238" s="42">
        <v>10178568.65</v>
      </c>
      <c r="G238" s="27"/>
      <c r="H238" s="1"/>
    </row>
    <row r="239" spans="1:8" ht="22.5">
      <c r="A239" s="39" t="s">
        <v>274</v>
      </c>
      <c r="B239" s="40" t="s">
        <v>31</v>
      </c>
      <c r="C239" s="41" t="s">
        <v>402</v>
      </c>
      <c r="D239" s="42">
        <v>13874700</v>
      </c>
      <c r="E239" s="42">
        <v>3696131.35</v>
      </c>
      <c r="F239" s="42">
        <v>10178568.65</v>
      </c>
      <c r="G239" s="27"/>
      <c r="H239" s="1"/>
    </row>
    <row r="240" spans="1:8">
      <c r="A240" s="39" t="s">
        <v>276</v>
      </c>
      <c r="B240" s="40" t="s">
        <v>31</v>
      </c>
      <c r="C240" s="41" t="s">
        <v>403</v>
      </c>
      <c r="D240" s="42">
        <v>13874700</v>
      </c>
      <c r="E240" s="42">
        <v>3696131.35</v>
      </c>
      <c r="F240" s="42">
        <v>10178568.65</v>
      </c>
      <c r="G240" s="27"/>
      <c r="H240" s="1"/>
    </row>
    <row r="241" spans="1:8">
      <c r="A241" s="39" t="s">
        <v>278</v>
      </c>
      <c r="B241" s="40" t="s">
        <v>31</v>
      </c>
      <c r="C241" s="41" t="s">
        <v>404</v>
      </c>
      <c r="D241" s="42">
        <v>13874700</v>
      </c>
      <c r="E241" s="42">
        <v>3696131.35</v>
      </c>
      <c r="F241" s="42">
        <v>10178568.65</v>
      </c>
      <c r="G241" s="27"/>
      <c r="H241" s="1"/>
    </row>
    <row r="242" spans="1:8" ht="33.75">
      <c r="A242" s="39" t="s">
        <v>280</v>
      </c>
      <c r="B242" s="40" t="s">
        <v>31</v>
      </c>
      <c r="C242" s="41" t="s">
        <v>405</v>
      </c>
      <c r="D242" s="42">
        <v>13874700</v>
      </c>
      <c r="E242" s="42">
        <v>3696131.35</v>
      </c>
      <c r="F242" s="42">
        <v>10178568.65</v>
      </c>
      <c r="G242" s="27"/>
      <c r="H242" s="1"/>
    </row>
    <row r="243" spans="1:8" ht="33.75">
      <c r="A243" s="39" t="s">
        <v>280</v>
      </c>
      <c r="B243" s="40"/>
      <c r="C243" s="41" t="s">
        <v>406</v>
      </c>
      <c r="D243" s="42">
        <v>13874700</v>
      </c>
      <c r="E243" s="42">
        <v>3696131.35</v>
      </c>
      <c r="F243" s="42">
        <v>10178568.65</v>
      </c>
      <c r="G243" s="27"/>
      <c r="H243" s="1"/>
    </row>
    <row r="244" spans="1:8">
      <c r="A244" s="39" t="s">
        <v>323</v>
      </c>
      <c r="B244" s="40" t="s">
        <v>31</v>
      </c>
      <c r="C244" s="41" t="s">
        <v>407</v>
      </c>
      <c r="D244" s="42">
        <v>454580700</v>
      </c>
      <c r="E244" s="42">
        <v>129725381.77</v>
      </c>
      <c r="F244" s="42">
        <v>324552460</v>
      </c>
      <c r="G244" s="27"/>
      <c r="H244" s="1"/>
    </row>
    <row r="245" spans="1:8" ht="33.75">
      <c r="A245" s="39" t="s">
        <v>325</v>
      </c>
      <c r="B245" s="40" t="s">
        <v>31</v>
      </c>
      <c r="C245" s="41" t="s">
        <v>408</v>
      </c>
      <c r="D245" s="42">
        <v>453887700</v>
      </c>
      <c r="E245" s="42">
        <v>130028240</v>
      </c>
      <c r="F245" s="42">
        <v>323859460</v>
      </c>
      <c r="G245" s="27"/>
      <c r="H245" s="1"/>
    </row>
    <row r="246" spans="1:8" ht="22.5">
      <c r="A246" s="39" t="s">
        <v>327</v>
      </c>
      <c r="B246" s="40" t="s">
        <v>31</v>
      </c>
      <c r="C246" s="41" t="s">
        <v>409</v>
      </c>
      <c r="D246" s="42">
        <v>453887700</v>
      </c>
      <c r="E246" s="42">
        <v>130028240</v>
      </c>
      <c r="F246" s="42">
        <v>323859460</v>
      </c>
      <c r="G246" s="27"/>
      <c r="H246" s="1"/>
    </row>
    <row r="247" spans="1:8" ht="33.75">
      <c r="A247" s="39" t="s">
        <v>339</v>
      </c>
      <c r="B247" s="40" t="s">
        <v>31</v>
      </c>
      <c r="C247" s="41" t="s">
        <v>410</v>
      </c>
      <c r="D247" s="42">
        <v>8941300</v>
      </c>
      <c r="E247" s="42">
        <v>1820000</v>
      </c>
      <c r="F247" s="42">
        <v>7121300</v>
      </c>
      <c r="G247" s="27"/>
      <c r="H247" s="1"/>
    </row>
    <row r="248" spans="1:8" ht="33.75">
      <c r="A248" s="39" t="s">
        <v>341</v>
      </c>
      <c r="B248" s="40" t="s">
        <v>31</v>
      </c>
      <c r="C248" s="41" t="s">
        <v>411</v>
      </c>
      <c r="D248" s="42">
        <v>8941300</v>
      </c>
      <c r="E248" s="42">
        <v>1820000</v>
      </c>
      <c r="F248" s="42">
        <v>7121300</v>
      </c>
      <c r="G248" s="27"/>
      <c r="H248" s="1"/>
    </row>
    <row r="249" spans="1:8" ht="33.75">
      <c r="A249" s="39" t="s">
        <v>341</v>
      </c>
      <c r="B249" s="40"/>
      <c r="C249" s="41" t="s">
        <v>412</v>
      </c>
      <c r="D249" s="42">
        <v>8941300</v>
      </c>
      <c r="E249" s="42">
        <v>1820000</v>
      </c>
      <c r="F249" s="42">
        <v>7121300</v>
      </c>
      <c r="G249" s="27"/>
      <c r="H249" s="1"/>
    </row>
    <row r="250" spans="1:8">
      <c r="A250" s="39" t="s">
        <v>413</v>
      </c>
      <c r="B250" s="40" t="s">
        <v>31</v>
      </c>
      <c r="C250" s="41" t="s">
        <v>414</v>
      </c>
      <c r="D250" s="42">
        <v>444946400</v>
      </c>
      <c r="E250" s="42">
        <v>128208240</v>
      </c>
      <c r="F250" s="42">
        <v>316738160</v>
      </c>
      <c r="G250" s="27"/>
      <c r="H250" s="1"/>
    </row>
    <row r="251" spans="1:8">
      <c r="A251" s="39" t="s">
        <v>415</v>
      </c>
      <c r="B251" s="40" t="s">
        <v>31</v>
      </c>
      <c r="C251" s="41" t="s">
        <v>416</v>
      </c>
      <c r="D251" s="42">
        <v>444946400</v>
      </c>
      <c r="E251" s="42">
        <v>128208240</v>
      </c>
      <c r="F251" s="42">
        <v>316738160</v>
      </c>
      <c r="G251" s="27"/>
      <c r="H251" s="1"/>
    </row>
    <row r="252" spans="1:8">
      <c r="A252" s="39" t="s">
        <v>415</v>
      </c>
      <c r="B252" s="40"/>
      <c r="C252" s="41" t="s">
        <v>417</v>
      </c>
      <c r="D252" s="42">
        <v>336020100</v>
      </c>
      <c r="E252" s="42">
        <v>96379190</v>
      </c>
      <c r="F252" s="42">
        <v>239640910</v>
      </c>
      <c r="G252" s="27"/>
      <c r="H252" s="1"/>
    </row>
    <row r="253" spans="1:8">
      <c r="A253" s="39" t="s">
        <v>415</v>
      </c>
      <c r="B253" s="40"/>
      <c r="C253" s="41" t="s">
        <v>418</v>
      </c>
      <c r="D253" s="42">
        <v>108926300</v>
      </c>
      <c r="E253" s="42">
        <v>31829050</v>
      </c>
      <c r="F253" s="42">
        <v>77097250</v>
      </c>
      <c r="G253" s="27"/>
      <c r="H253" s="1"/>
    </row>
    <row r="254" spans="1:8">
      <c r="A254" s="39" t="s">
        <v>365</v>
      </c>
      <c r="B254" s="40" t="s">
        <v>31</v>
      </c>
      <c r="C254" s="41" t="s">
        <v>419</v>
      </c>
      <c r="D254" s="42">
        <v>693000</v>
      </c>
      <c r="E254" s="42" t="s">
        <v>44</v>
      </c>
      <c r="F254" s="42">
        <v>693000</v>
      </c>
      <c r="G254" s="27"/>
      <c r="H254" s="1"/>
    </row>
    <row r="255" spans="1:8" ht="22.5">
      <c r="A255" s="39" t="s">
        <v>367</v>
      </c>
      <c r="B255" s="40" t="s">
        <v>31</v>
      </c>
      <c r="C255" s="41" t="s">
        <v>420</v>
      </c>
      <c r="D255" s="42">
        <v>693000</v>
      </c>
      <c r="E255" s="42" t="s">
        <v>44</v>
      </c>
      <c r="F255" s="42">
        <v>693000</v>
      </c>
      <c r="G255" s="27"/>
      <c r="H255" s="1"/>
    </row>
    <row r="256" spans="1:8" ht="22.5">
      <c r="A256" s="39" t="s">
        <v>367</v>
      </c>
      <c r="B256" s="40" t="s">
        <v>31</v>
      </c>
      <c r="C256" s="41" t="s">
        <v>421</v>
      </c>
      <c r="D256" s="42">
        <v>693000</v>
      </c>
      <c r="E256" s="42" t="s">
        <v>44</v>
      </c>
      <c r="F256" s="42">
        <v>693000</v>
      </c>
      <c r="G256" s="27"/>
      <c r="H256" s="1"/>
    </row>
    <row r="257" spans="1:8" ht="33.75">
      <c r="A257" s="39" t="s">
        <v>372</v>
      </c>
      <c r="B257" s="40" t="s">
        <v>31</v>
      </c>
      <c r="C257" s="41" t="s">
        <v>422</v>
      </c>
      <c r="D257" s="42" t="s">
        <v>44</v>
      </c>
      <c r="E257" s="42">
        <v>-302858.23</v>
      </c>
      <c r="F257" s="42" t="s">
        <v>44</v>
      </c>
      <c r="G257" s="27"/>
      <c r="H257" s="1"/>
    </row>
    <row r="258" spans="1:8" ht="45">
      <c r="A258" s="39" t="s">
        <v>374</v>
      </c>
      <c r="B258" s="40" t="s">
        <v>31</v>
      </c>
      <c r="C258" s="41" t="s">
        <v>423</v>
      </c>
      <c r="D258" s="42" t="s">
        <v>44</v>
      </c>
      <c r="E258" s="42">
        <v>-302858.23</v>
      </c>
      <c r="F258" s="42" t="s">
        <v>44</v>
      </c>
      <c r="G258" s="27"/>
      <c r="H258" s="1"/>
    </row>
    <row r="259" spans="1:8">
      <c r="A259" s="39" t="s">
        <v>323</v>
      </c>
      <c r="B259" s="40" t="s">
        <v>31</v>
      </c>
      <c r="C259" s="41" t="s">
        <v>424</v>
      </c>
      <c r="D259" s="42">
        <v>381059.47</v>
      </c>
      <c r="E259" s="42">
        <v>133068.68</v>
      </c>
      <c r="F259" s="42">
        <v>247990.79</v>
      </c>
      <c r="G259" s="27"/>
      <c r="H259" s="1"/>
    </row>
    <row r="260" spans="1:8" ht="33.75">
      <c r="A260" s="39" t="s">
        <v>325</v>
      </c>
      <c r="B260" s="40" t="s">
        <v>31</v>
      </c>
      <c r="C260" s="41" t="s">
        <v>425</v>
      </c>
      <c r="D260" s="42">
        <v>381059.47</v>
      </c>
      <c r="E260" s="42">
        <v>133068.68</v>
      </c>
      <c r="F260" s="42">
        <v>247990.79</v>
      </c>
      <c r="G260" s="27"/>
      <c r="H260" s="1"/>
    </row>
    <row r="261" spans="1:8">
      <c r="A261" s="39" t="s">
        <v>352</v>
      </c>
      <c r="B261" s="40" t="s">
        <v>31</v>
      </c>
      <c r="C261" s="41" t="s">
        <v>426</v>
      </c>
      <c r="D261" s="42">
        <v>381059.47</v>
      </c>
      <c r="E261" s="42">
        <v>133068.68</v>
      </c>
      <c r="F261" s="42">
        <v>247990.79</v>
      </c>
      <c r="G261" s="27"/>
      <c r="H261" s="1"/>
    </row>
    <row r="262" spans="1:8" ht="56.25">
      <c r="A262" s="39" t="s">
        <v>354</v>
      </c>
      <c r="B262" s="40" t="s">
        <v>31</v>
      </c>
      <c r="C262" s="41" t="s">
        <v>427</v>
      </c>
      <c r="D262" s="42">
        <v>381059.47</v>
      </c>
      <c r="E262" s="42">
        <v>133068.68</v>
      </c>
      <c r="F262" s="42">
        <v>247990.79</v>
      </c>
      <c r="G262" s="27"/>
      <c r="H262" s="1"/>
    </row>
    <row r="263" spans="1:8" ht="56.25">
      <c r="A263" s="39" t="s">
        <v>356</v>
      </c>
      <c r="B263" s="40" t="s">
        <v>31</v>
      </c>
      <c r="C263" s="41" t="s">
        <v>428</v>
      </c>
      <c r="D263" s="42">
        <v>381059.47</v>
      </c>
      <c r="E263" s="42">
        <v>133068.68</v>
      </c>
      <c r="F263" s="42">
        <v>247990.79</v>
      </c>
      <c r="G263" s="27"/>
      <c r="H263" s="1"/>
    </row>
    <row r="264" spans="1:8" ht="56.25">
      <c r="A264" s="39" t="s">
        <v>356</v>
      </c>
      <c r="B264" s="40"/>
      <c r="C264" s="41" t="s">
        <v>429</v>
      </c>
      <c r="D264" s="42">
        <v>381059.47</v>
      </c>
      <c r="E264" s="42">
        <v>133068.68</v>
      </c>
      <c r="F264" s="42">
        <v>247990.79</v>
      </c>
      <c r="G264" s="27"/>
      <c r="H264" s="1"/>
    </row>
    <row r="265" spans="1:8">
      <c r="A265" s="39" t="s">
        <v>34</v>
      </c>
      <c r="B265" s="40" t="s">
        <v>31</v>
      </c>
      <c r="C265" s="41" t="s">
        <v>430</v>
      </c>
      <c r="D265" s="42">
        <v>1132000</v>
      </c>
      <c r="E265" s="42">
        <v>44361.04</v>
      </c>
      <c r="F265" s="42">
        <v>1087638.96</v>
      </c>
      <c r="G265" s="27"/>
      <c r="H265" s="1"/>
    </row>
    <row r="266" spans="1:8" ht="33.75">
      <c r="A266" s="39" t="s">
        <v>258</v>
      </c>
      <c r="B266" s="40" t="s">
        <v>31</v>
      </c>
      <c r="C266" s="41" t="s">
        <v>431</v>
      </c>
      <c r="D266" s="42">
        <v>1112000</v>
      </c>
      <c r="E266" s="42">
        <v>14329.18</v>
      </c>
      <c r="F266" s="42">
        <v>1097670.82</v>
      </c>
      <c r="G266" s="27"/>
      <c r="H266" s="1"/>
    </row>
    <row r="267" spans="1:8" ht="78.75">
      <c r="A267" s="39" t="s">
        <v>260</v>
      </c>
      <c r="B267" s="40" t="s">
        <v>31</v>
      </c>
      <c r="C267" s="41" t="s">
        <v>432</v>
      </c>
      <c r="D267" s="42">
        <v>1112000</v>
      </c>
      <c r="E267" s="42">
        <v>14329.18</v>
      </c>
      <c r="F267" s="42">
        <v>1097670.82</v>
      </c>
      <c r="G267" s="27"/>
      <c r="H267" s="1"/>
    </row>
    <row r="268" spans="1:8" ht="56.25">
      <c r="A268" s="39" t="s">
        <v>262</v>
      </c>
      <c r="B268" s="40" t="s">
        <v>31</v>
      </c>
      <c r="C268" s="41" t="s">
        <v>433</v>
      </c>
      <c r="D268" s="42">
        <v>1112000</v>
      </c>
      <c r="E268" s="42">
        <v>14329.18</v>
      </c>
      <c r="F268" s="42">
        <v>1097670.82</v>
      </c>
      <c r="G268" s="27"/>
      <c r="H268" s="1"/>
    </row>
    <row r="269" spans="1:8" ht="67.5">
      <c r="A269" s="39" t="s">
        <v>266</v>
      </c>
      <c r="B269" s="40" t="s">
        <v>31</v>
      </c>
      <c r="C269" s="41" t="s">
        <v>434</v>
      </c>
      <c r="D269" s="42">
        <v>1112000</v>
      </c>
      <c r="E269" s="42">
        <v>14329.18</v>
      </c>
      <c r="F269" s="42">
        <v>1097670.82</v>
      </c>
      <c r="G269" s="27"/>
      <c r="H269" s="1"/>
    </row>
    <row r="270" spans="1:8" ht="22.5">
      <c r="A270" s="39" t="s">
        <v>288</v>
      </c>
      <c r="B270" s="40" t="s">
        <v>31</v>
      </c>
      <c r="C270" s="41" t="s">
        <v>435</v>
      </c>
      <c r="D270" s="42">
        <v>20000</v>
      </c>
      <c r="E270" s="42">
        <v>30031.86</v>
      </c>
      <c r="F270" s="42">
        <v>-10031.86</v>
      </c>
      <c r="G270" s="27"/>
      <c r="H270" s="1"/>
    </row>
    <row r="271" spans="1:8" ht="33.75">
      <c r="A271" s="39" t="s">
        <v>296</v>
      </c>
      <c r="B271" s="40" t="s">
        <v>31</v>
      </c>
      <c r="C271" s="41" t="s">
        <v>436</v>
      </c>
      <c r="D271" s="42">
        <v>20000</v>
      </c>
      <c r="E271" s="42">
        <v>30031.86</v>
      </c>
      <c r="F271" s="42">
        <v>-10031.86</v>
      </c>
      <c r="G271" s="27"/>
      <c r="H271" s="1"/>
    </row>
    <row r="272" spans="1:8" ht="33.75">
      <c r="A272" s="39" t="s">
        <v>298</v>
      </c>
      <c r="B272" s="40" t="s">
        <v>31</v>
      </c>
      <c r="C272" s="41" t="s">
        <v>437</v>
      </c>
      <c r="D272" s="42">
        <v>20000</v>
      </c>
      <c r="E272" s="42">
        <v>30031.86</v>
      </c>
      <c r="F272" s="42">
        <v>-10031.86</v>
      </c>
      <c r="G272" s="27"/>
      <c r="H272" s="1"/>
    </row>
    <row r="273" spans="1:8" ht="45">
      <c r="A273" s="39" t="s">
        <v>302</v>
      </c>
      <c r="B273" s="40" t="s">
        <v>31</v>
      </c>
      <c r="C273" s="41" t="s">
        <v>438</v>
      </c>
      <c r="D273" s="42">
        <v>20000</v>
      </c>
      <c r="E273" s="42">
        <v>30031.86</v>
      </c>
      <c r="F273" s="42">
        <v>-10031.86</v>
      </c>
      <c r="G273" s="27"/>
      <c r="H273" s="1"/>
    </row>
    <row r="274" spans="1:8" ht="15">
      <c r="A274" s="13"/>
      <c r="B274" s="13"/>
      <c r="C274" s="13"/>
      <c r="D274" s="13"/>
      <c r="E274" s="13"/>
      <c r="F274" s="13"/>
      <c r="G274" s="13"/>
      <c r="H274" s="13"/>
    </row>
  </sheetData>
  <mergeCells count="12">
    <mergeCell ref="D1:I1"/>
    <mergeCell ref="F2:I2"/>
    <mergeCell ref="A2:E2"/>
    <mergeCell ref="B7:D7"/>
    <mergeCell ref="B8:D8"/>
    <mergeCell ref="A11:F11"/>
    <mergeCell ref="A12:A14"/>
    <mergeCell ref="B12:B14"/>
    <mergeCell ref="C12:C14"/>
    <mergeCell ref="D12:D14"/>
    <mergeCell ref="E12:E14"/>
    <mergeCell ref="F12:F14"/>
  </mergeCells>
  <pageMargins left="0.39300000000000002" right="0.39300000000000002" top="0.39300000000000002" bottom="0.39300000000000002" header="0.51100000000000001" footer="0.51100000000000001"/>
  <pageSetup paperSize="9" scale="62" fitToWidth="0" fitToHeight="0"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H401"/>
  <sheetViews>
    <sheetView topLeftCell="B385" workbookViewId="0">
      <selection sqref="A1:E1"/>
    </sheetView>
  </sheetViews>
  <sheetFormatPr defaultRowHeight="12.75"/>
  <cols>
    <col min="1" max="1" width="50.7109375" customWidth="1"/>
    <col min="2" max="2" width="13.28515625" customWidth="1"/>
    <col min="3" max="6" width="19.85546875" customWidth="1"/>
    <col min="7" max="7" width="0" hidden="1" customWidth="1"/>
    <col min="8" max="8" width="37" customWidth="1"/>
  </cols>
  <sheetData>
    <row r="1" spans="1:8" ht="15">
      <c r="A1" s="109" t="s">
        <v>439</v>
      </c>
      <c r="B1" s="109"/>
      <c r="C1" s="109"/>
      <c r="D1" s="109"/>
      <c r="E1" s="109"/>
      <c r="F1" s="43" t="s">
        <v>440</v>
      </c>
      <c r="G1" s="3"/>
      <c r="H1" s="3"/>
    </row>
    <row r="2" spans="1:8" ht="15">
      <c r="A2" s="25"/>
      <c r="B2" s="25"/>
      <c r="C2" s="25"/>
      <c r="D2" s="25"/>
      <c r="E2" s="25"/>
      <c r="F2" s="25"/>
      <c r="G2" s="3"/>
      <c r="H2" s="3"/>
    </row>
    <row r="3" spans="1:8" ht="15">
      <c r="A3" s="113" t="s">
        <v>21</v>
      </c>
      <c r="B3" s="113" t="s">
        <v>22</v>
      </c>
      <c r="C3" s="113" t="s">
        <v>441</v>
      </c>
      <c r="D3" s="116" t="s">
        <v>24</v>
      </c>
      <c r="E3" s="116" t="s">
        <v>25</v>
      </c>
      <c r="F3" s="113" t="s">
        <v>26</v>
      </c>
      <c r="G3" s="44"/>
      <c r="H3" s="3"/>
    </row>
    <row r="4" spans="1:8" ht="15">
      <c r="A4" s="114"/>
      <c r="B4" s="114"/>
      <c r="C4" s="114"/>
      <c r="D4" s="117"/>
      <c r="E4" s="117"/>
      <c r="F4" s="114"/>
      <c r="G4" s="44"/>
      <c r="H4" s="3"/>
    </row>
    <row r="5" spans="1:8" ht="15">
      <c r="A5" s="115"/>
      <c r="B5" s="115"/>
      <c r="C5" s="115"/>
      <c r="D5" s="118"/>
      <c r="E5" s="118"/>
      <c r="F5" s="115"/>
      <c r="G5" s="44"/>
      <c r="H5" s="3"/>
    </row>
    <row r="6" spans="1:8" ht="13.5" thickBot="1">
      <c r="A6" s="28">
        <v>1</v>
      </c>
      <c r="B6" s="29">
        <v>2</v>
      </c>
      <c r="C6" s="45">
        <v>3</v>
      </c>
      <c r="D6" s="46" t="s">
        <v>27</v>
      </c>
      <c r="E6" s="46" t="s">
        <v>28</v>
      </c>
      <c r="F6" s="46" t="s">
        <v>29</v>
      </c>
      <c r="G6" s="47"/>
      <c r="H6" s="48"/>
    </row>
    <row r="7" spans="1:8">
      <c r="A7" s="31" t="s">
        <v>442</v>
      </c>
      <c r="B7" s="49">
        <v>200</v>
      </c>
      <c r="C7" s="33" t="s">
        <v>32</v>
      </c>
      <c r="D7" s="34">
        <v>644552048.69000006</v>
      </c>
      <c r="E7" s="34">
        <v>190613609.03999999</v>
      </c>
      <c r="F7" s="50">
        <v>453938439.64999998</v>
      </c>
      <c r="G7" s="51"/>
      <c r="H7" s="48"/>
    </row>
    <row r="8" spans="1:8">
      <c r="A8" s="35" t="s">
        <v>33</v>
      </c>
      <c r="B8" s="52"/>
      <c r="C8" s="37"/>
      <c r="D8" s="53"/>
      <c r="E8" s="53"/>
      <c r="F8" s="54"/>
      <c r="G8" s="51"/>
      <c r="H8" s="48"/>
    </row>
    <row r="9" spans="1:8" ht="33.75">
      <c r="A9" s="55" t="s">
        <v>443</v>
      </c>
      <c r="B9" s="56" t="s">
        <v>444</v>
      </c>
      <c r="C9" s="57" t="s">
        <v>445</v>
      </c>
      <c r="D9" s="58">
        <v>240108.6</v>
      </c>
      <c r="E9" s="58">
        <v>218154.67</v>
      </c>
      <c r="F9" s="59">
        <v>21953.93</v>
      </c>
      <c r="G9" s="60"/>
      <c r="H9" s="61"/>
    </row>
    <row r="10" spans="1:8" ht="45">
      <c r="A10" s="55" t="s">
        <v>446</v>
      </c>
      <c r="B10" s="56" t="s">
        <v>444</v>
      </c>
      <c r="C10" s="57" t="s">
        <v>447</v>
      </c>
      <c r="D10" s="58">
        <v>240108.6</v>
      </c>
      <c r="E10" s="58">
        <v>218154.67</v>
      </c>
      <c r="F10" s="59">
        <v>21953.93</v>
      </c>
      <c r="G10" s="60"/>
      <c r="H10" s="61"/>
    </row>
    <row r="11" spans="1:8" ht="22.5">
      <c r="A11" s="55" t="s">
        <v>448</v>
      </c>
      <c r="B11" s="56" t="s">
        <v>444</v>
      </c>
      <c r="C11" s="57" t="s">
        <v>449</v>
      </c>
      <c r="D11" s="58">
        <v>240108.6</v>
      </c>
      <c r="E11" s="58">
        <v>218154.67</v>
      </c>
      <c r="F11" s="59">
        <v>21953.93</v>
      </c>
      <c r="G11" s="60"/>
      <c r="H11" s="61"/>
    </row>
    <row r="12" spans="1:8">
      <c r="A12" s="55" t="s">
        <v>450</v>
      </c>
      <c r="B12" s="56" t="s">
        <v>444</v>
      </c>
      <c r="C12" s="57" t="s">
        <v>451</v>
      </c>
      <c r="D12" s="58" t="s">
        <v>44</v>
      </c>
      <c r="E12" s="58">
        <v>151534.03</v>
      </c>
      <c r="F12" s="59" t="s">
        <v>44</v>
      </c>
      <c r="G12" s="60"/>
      <c r="H12" s="61"/>
    </row>
    <row r="13" spans="1:8" ht="33.75">
      <c r="A13" s="55" t="s">
        <v>452</v>
      </c>
      <c r="B13" s="56" t="s">
        <v>444</v>
      </c>
      <c r="C13" s="57" t="s">
        <v>453</v>
      </c>
      <c r="D13" s="58" t="s">
        <v>44</v>
      </c>
      <c r="E13" s="58">
        <v>66620.639999999999</v>
      </c>
      <c r="F13" s="59" t="s">
        <v>44</v>
      </c>
      <c r="G13" s="60"/>
      <c r="H13" s="61"/>
    </row>
    <row r="14" spans="1:8">
      <c r="A14" s="55" t="s">
        <v>256</v>
      </c>
      <c r="B14" s="56" t="s">
        <v>444</v>
      </c>
      <c r="C14" s="57" t="s">
        <v>454</v>
      </c>
      <c r="D14" s="58">
        <v>1129891.3999999999</v>
      </c>
      <c r="E14" s="58">
        <v>681548.52</v>
      </c>
      <c r="F14" s="59">
        <v>448342.88</v>
      </c>
      <c r="G14" s="60"/>
      <c r="H14" s="61"/>
    </row>
    <row r="15" spans="1:8" ht="45">
      <c r="A15" s="55" t="s">
        <v>446</v>
      </c>
      <c r="B15" s="56" t="s">
        <v>444</v>
      </c>
      <c r="C15" s="57" t="s">
        <v>455</v>
      </c>
      <c r="D15" s="58">
        <v>1129891.3999999999</v>
      </c>
      <c r="E15" s="58">
        <v>681548.52</v>
      </c>
      <c r="F15" s="59">
        <v>448342.88</v>
      </c>
      <c r="G15" s="60"/>
      <c r="H15" s="61"/>
    </row>
    <row r="16" spans="1:8" ht="22.5">
      <c r="A16" s="55" t="s">
        <v>448</v>
      </c>
      <c r="B16" s="56" t="s">
        <v>444</v>
      </c>
      <c r="C16" s="57" t="s">
        <v>456</v>
      </c>
      <c r="D16" s="58">
        <v>1129891.3999999999</v>
      </c>
      <c r="E16" s="58">
        <v>681548.52</v>
      </c>
      <c r="F16" s="59">
        <v>448342.88</v>
      </c>
      <c r="G16" s="60"/>
      <c r="H16" s="61"/>
    </row>
    <row r="17" spans="1:8">
      <c r="A17" s="55" t="s">
        <v>450</v>
      </c>
      <c r="B17" s="56" t="s">
        <v>444</v>
      </c>
      <c r="C17" s="57" t="s">
        <v>457</v>
      </c>
      <c r="D17" s="58" t="s">
        <v>44</v>
      </c>
      <c r="E17" s="58">
        <v>557192.67000000004</v>
      </c>
      <c r="F17" s="59" t="s">
        <v>44</v>
      </c>
      <c r="G17" s="60"/>
      <c r="H17" s="61"/>
    </row>
    <row r="18" spans="1:8" ht="33.75">
      <c r="A18" s="55" t="s">
        <v>452</v>
      </c>
      <c r="B18" s="56" t="s">
        <v>444</v>
      </c>
      <c r="C18" s="57" t="s">
        <v>458</v>
      </c>
      <c r="D18" s="58" t="s">
        <v>44</v>
      </c>
      <c r="E18" s="58">
        <v>124355.85</v>
      </c>
      <c r="F18" s="59" t="s">
        <v>44</v>
      </c>
      <c r="G18" s="60"/>
      <c r="H18" s="61"/>
    </row>
    <row r="19" spans="1:8" ht="33.75">
      <c r="A19" s="55" t="s">
        <v>443</v>
      </c>
      <c r="B19" s="56" t="s">
        <v>444</v>
      </c>
      <c r="C19" s="57" t="s">
        <v>459</v>
      </c>
      <c r="D19" s="58">
        <v>4286874.2699999996</v>
      </c>
      <c r="E19" s="58">
        <v>3449011.16</v>
      </c>
      <c r="F19" s="59">
        <v>837863.11</v>
      </c>
      <c r="G19" s="60"/>
      <c r="H19" s="61"/>
    </row>
    <row r="20" spans="1:8" ht="45">
      <c r="A20" s="55" t="s">
        <v>446</v>
      </c>
      <c r="B20" s="56" t="s">
        <v>444</v>
      </c>
      <c r="C20" s="57" t="s">
        <v>460</v>
      </c>
      <c r="D20" s="58">
        <v>4286874.2699999996</v>
      </c>
      <c r="E20" s="58">
        <v>3449011.16</v>
      </c>
      <c r="F20" s="59">
        <v>837863.11</v>
      </c>
      <c r="G20" s="60"/>
      <c r="H20" s="61"/>
    </row>
    <row r="21" spans="1:8" ht="22.5">
      <c r="A21" s="55" t="s">
        <v>448</v>
      </c>
      <c r="B21" s="56" t="s">
        <v>444</v>
      </c>
      <c r="C21" s="57" t="s">
        <v>461</v>
      </c>
      <c r="D21" s="58">
        <v>4286874.2699999996</v>
      </c>
      <c r="E21" s="58">
        <v>3449011.16</v>
      </c>
      <c r="F21" s="59">
        <v>837863.11</v>
      </c>
      <c r="G21" s="60"/>
      <c r="H21" s="61"/>
    </row>
    <row r="22" spans="1:8">
      <c r="A22" s="55" t="s">
        <v>450</v>
      </c>
      <c r="B22" s="56" t="s">
        <v>444</v>
      </c>
      <c r="C22" s="57" t="s">
        <v>462</v>
      </c>
      <c r="D22" s="58" t="s">
        <v>44</v>
      </c>
      <c r="E22" s="58">
        <v>2226462.73</v>
      </c>
      <c r="F22" s="59" t="s">
        <v>44</v>
      </c>
      <c r="G22" s="60"/>
      <c r="H22" s="61"/>
    </row>
    <row r="23" spans="1:8" ht="33.75">
      <c r="A23" s="55" t="s">
        <v>452</v>
      </c>
      <c r="B23" s="56" t="s">
        <v>444</v>
      </c>
      <c r="C23" s="57" t="s">
        <v>463</v>
      </c>
      <c r="D23" s="58" t="s">
        <v>44</v>
      </c>
      <c r="E23" s="58">
        <v>1222548.43</v>
      </c>
      <c r="F23" s="59" t="s">
        <v>44</v>
      </c>
      <c r="G23" s="60"/>
      <c r="H23" s="61"/>
    </row>
    <row r="24" spans="1:8">
      <c r="A24" s="55" t="s">
        <v>256</v>
      </c>
      <c r="B24" s="56" t="s">
        <v>444</v>
      </c>
      <c r="C24" s="57" t="s">
        <v>464</v>
      </c>
      <c r="D24" s="58">
        <v>23682850.960000001</v>
      </c>
      <c r="E24" s="58">
        <v>5858599.75</v>
      </c>
      <c r="F24" s="59">
        <v>17824251.210000001</v>
      </c>
      <c r="G24" s="60"/>
      <c r="H24" s="61"/>
    </row>
    <row r="25" spans="1:8" ht="45">
      <c r="A25" s="55" t="s">
        <v>446</v>
      </c>
      <c r="B25" s="56" t="s">
        <v>444</v>
      </c>
      <c r="C25" s="57" t="s">
        <v>465</v>
      </c>
      <c r="D25" s="58">
        <v>20659118.329999998</v>
      </c>
      <c r="E25" s="58">
        <v>4623125.92</v>
      </c>
      <c r="F25" s="59">
        <v>16035992.41</v>
      </c>
      <c r="G25" s="60"/>
      <c r="H25" s="61"/>
    </row>
    <row r="26" spans="1:8" ht="22.5">
      <c r="A26" s="55" t="s">
        <v>448</v>
      </c>
      <c r="B26" s="56" t="s">
        <v>444</v>
      </c>
      <c r="C26" s="57" t="s">
        <v>466</v>
      </c>
      <c r="D26" s="58">
        <v>20659118.329999998</v>
      </c>
      <c r="E26" s="58">
        <v>4623125.92</v>
      </c>
      <c r="F26" s="59">
        <v>16035992.41</v>
      </c>
      <c r="G26" s="60"/>
      <c r="H26" s="61"/>
    </row>
    <row r="27" spans="1:8">
      <c r="A27" s="55" t="s">
        <v>450</v>
      </c>
      <c r="B27" s="56" t="s">
        <v>444</v>
      </c>
      <c r="C27" s="57" t="s">
        <v>467</v>
      </c>
      <c r="D27" s="58" t="s">
        <v>44</v>
      </c>
      <c r="E27" s="58">
        <v>4144352</v>
      </c>
      <c r="F27" s="59" t="s">
        <v>44</v>
      </c>
      <c r="G27" s="60"/>
      <c r="H27" s="61"/>
    </row>
    <row r="28" spans="1:8" ht="33.75">
      <c r="A28" s="55" t="s">
        <v>452</v>
      </c>
      <c r="B28" s="56" t="s">
        <v>444</v>
      </c>
      <c r="C28" s="57" t="s">
        <v>468</v>
      </c>
      <c r="D28" s="58" t="s">
        <v>44</v>
      </c>
      <c r="E28" s="58">
        <v>478773.92</v>
      </c>
      <c r="F28" s="59" t="s">
        <v>44</v>
      </c>
      <c r="G28" s="60"/>
      <c r="H28" s="61"/>
    </row>
    <row r="29" spans="1:8" ht="22.5">
      <c r="A29" s="55" t="s">
        <v>469</v>
      </c>
      <c r="B29" s="56" t="s">
        <v>444</v>
      </c>
      <c r="C29" s="57" t="s">
        <v>470</v>
      </c>
      <c r="D29" s="58">
        <v>2992235.06</v>
      </c>
      <c r="E29" s="58">
        <v>1206460.04</v>
      </c>
      <c r="F29" s="59">
        <v>1785775.02</v>
      </c>
      <c r="G29" s="60"/>
      <c r="H29" s="61"/>
    </row>
    <row r="30" spans="1:8" ht="22.5">
      <c r="A30" s="55" t="s">
        <v>471</v>
      </c>
      <c r="B30" s="56" t="s">
        <v>444</v>
      </c>
      <c r="C30" s="57" t="s">
        <v>472</v>
      </c>
      <c r="D30" s="58">
        <v>2992235.06</v>
      </c>
      <c r="E30" s="58">
        <v>1206460.04</v>
      </c>
      <c r="F30" s="59">
        <v>1785775.02</v>
      </c>
      <c r="G30" s="60"/>
      <c r="H30" s="61"/>
    </row>
    <row r="31" spans="1:8" ht="22.5">
      <c r="A31" s="55" t="s">
        <v>473</v>
      </c>
      <c r="B31" s="56" t="s">
        <v>444</v>
      </c>
      <c r="C31" s="57" t="s">
        <v>474</v>
      </c>
      <c r="D31" s="58" t="s">
        <v>44</v>
      </c>
      <c r="E31" s="58">
        <v>1206460.04</v>
      </c>
      <c r="F31" s="59" t="s">
        <v>44</v>
      </c>
      <c r="G31" s="60"/>
      <c r="H31" s="61"/>
    </row>
    <row r="32" spans="1:8">
      <c r="A32" s="55" t="s">
        <v>475</v>
      </c>
      <c r="B32" s="56" t="s">
        <v>444</v>
      </c>
      <c r="C32" s="57" t="s">
        <v>476</v>
      </c>
      <c r="D32" s="58">
        <v>31497.57</v>
      </c>
      <c r="E32" s="58">
        <v>29013.79</v>
      </c>
      <c r="F32" s="59">
        <v>2483.7800000000002</v>
      </c>
      <c r="G32" s="60"/>
      <c r="H32" s="61"/>
    </row>
    <row r="33" spans="1:8">
      <c r="A33" s="55" t="s">
        <v>477</v>
      </c>
      <c r="B33" s="56" t="s">
        <v>444</v>
      </c>
      <c r="C33" s="57" t="s">
        <v>478</v>
      </c>
      <c r="D33" s="58">
        <v>31497.57</v>
      </c>
      <c r="E33" s="58">
        <v>29013.79</v>
      </c>
      <c r="F33" s="59">
        <v>2483.7800000000002</v>
      </c>
      <c r="G33" s="60"/>
      <c r="H33" s="61"/>
    </row>
    <row r="34" spans="1:8">
      <c r="A34" s="55" t="s">
        <v>479</v>
      </c>
      <c r="B34" s="56" t="s">
        <v>444</v>
      </c>
      <c r="C34" s="57" t="s">
        <v>480</v>
      </c>
      <c r="D34" s="58" t="s">
        <v>44</v>
      </c>
      <c r="E34" s="58">
        <v>13516</v>
      </c>
      <c r="F34" s="59" t="s">
        <v>44</v>
      </c>
      <c r="G34" s="60"/>
      <c r="H34" s="61"/>
    </row>
    <row r="35" spans="1:8">
      <c r="A35" s="55" t="s">
        <v>481</v>
      </c>
      <c r="B35" s="56" t="s">
        <v>444</v>
      </c>
      <c r="C35" s="57" t="s">
        <v>482</v>
      </c>
      <c r="D35" s="58" t="s">
        <v>44</v>
      </c>
      <c r="E35" s="58">
        <v>15497.79</v>
      </c>
      <c r="F35" s="59" t="s">
        <v>44</v>
      </c>
      <c r="G35" s="60"/>
      <c r="H35" s="61"/>
    </row>
    <row r="36" spans="1:8">
      <c r="A36" s="55" t="s">
        <v>256</v>
      </c>
      <c r="B36" s="56" t="s">
        <v>444</v>
      </c>
      <c r="C36" s="57" t="s">
        <v>483</v>
      </c>
      <c r="D36" s="58">
        <v>8400</v>
      </c>
      <c r="E36" s="58" t="s">
        <v>44</v>
      </c>
      <c r="F36" s="59">
        <v>8400</v>
      </c>
      <c r="G36" s="60"/>
      <c r="H36" s="61"/>
    </row>
    <row r="37" spans="1:8" ht="22.5">
      <c r="A37" s="55" t="s">
        <v>469</v>
      </c>
      <c r="B37" s="56" t="s">
        <v>444</v>
      </c>
      <c r="C37" s="57" t="s">
        <v>484</v>
      </c>
      <c r="D37" s="58">
        <v>8400</v>
      </c>
      <c r="E37" s="58" t="s">
        <v>44</v>
      </c>
      <c r="F37" s="59">
        <v>8400</v>
      </c>
      <c r="G37" s="60"/>
      <c r="H37" s="61"/>
    </row>
    <row r="38" spans="1:8" ht="22.5">
      <c r="A38" s="55" t="s">
        <v>471</v>
      </c>
      <c r="B38" s="56" t="s">
        <v>444</v>
      </c>
      <c r="C38" s="57" t="s">
        <v>485</v>
      </c>
      <c r="D38" s="58">
        <v>8400</v>
      </c>
      <c r="E38" s="58" t="s">
        <v>44</v>
      </c>
      <c r="F38" s="59">
        <v>8400</v>
      </c>
      <c r="G38" s="60"/>
      <c r="H38" s="61"/>
    </row>
    <row r="39" spans="1:8" ht="33.75">
      <c r="A39" s="55" t="s">
        <v>443</v>
      </c>
      <c r="B39" s="56" t="s">
        <v>444</v>
      </c>
      <c r="C39" s="57" t="s">
        <v>486</v>
      </c>
      <c r="D39" s="58">
        <v>289908.65000000002</v>
      </c>
      <c r="E39" s="58">
        <v>228571.16</v>
      </c>
      <c r="F39" s="59">
        <v>61337.49</v>
      </c>
      <c r="G39" s="60"/>
      <c r="H39" s="61"/>
    </row>
    <row r="40" spans="1:8" ht="45">
      <c r="A40" s="55" t="s">
        <v>446</v>
      </c>
      <c r="B40" s="56" t="s">
        <v>444</v>
      </c>
      <c r="C40" s="57" t="s">
        <v>487</v>
      </c>
      <c r="D40" s="58">
        <v>289908.65000000002</v>
      </c>
      <c r="E40" s="58">
        <v>228571.16</v>
      </c>
      <c r="F40" s="59">
        <v>61337.49</v>
      </c>
      <c r="G40" s="60"/>
      <c r="H40" s="61"/>
    </row>
    <row r="41" spans="1:8" ht="22.5">
      <c r="A41" s="55" t="s">
        <v>448</v>
      </c>
      <c r="B41" s="56" t="s">
        <v>444</v>
      </c>
      <c r="C41" s="57" t="s">
        <v>488</v>
      </c>
      <c r="D41" s="58">
        <v>289908.65000000002</v>
      </c>
      <c r="E41" s="58">
        <v>228571.16</v>
      </c>
      <c r="F41" s="59">
        <v>61337.49</v>
      </c>
      <c r="G41" s="60"/>
      <c r="H41" s="61"/>
    </row>
    <row r="42" spans="1:8">
      <c r="A42" s="55" t="s">
        <v>450</v>
      </c>
      <c r="B42" s="56" t="s">
        <v>444</v>
      </c>
      <c r="C42" s="57" t="s">
        <v>489</v>
      </c>
      <c r="D42" s="58" t="s">
        <v>44</v>
      </c>
      <c r="E42" s="58">
        <v>165087.13</v>
      </c>
      <c r="F42" s="59" t="s">
        <v>44</v>
      </c>
      <c r="G42" s="60"/>
      <c r="H42" s="61"/>
    </row>
    <row r="43" spans="1:8" ht="33.75">
      <c r="A43" s="55" t="s">
        <v>452</v>
      </c>
      <c r="B43" s="56" t="s">
        <v>444</v>
      </c>
      <c r="C43" s="57" t="s">
        <v>490</v>
      </c>
      <c r="D43" s="58" t="s">
        <v>44</v>
      </c>
      <c r="E43" s="58">
        <v>63484.03</v>
      </c>
      <c r="F43" s="59" t="s">
        <v>44</v>
      </c>
      <c r="G43" s="60"/>
      <c r="H43" s="61"/>
    </row>
    <row r="44" spans="1:8">
      <c r="A44" s="55" t="s">
        <v>256</v>
      </c>
      <c r="B44" s="56" t="s">
        <v>444</v>
      </c>
      <c r="C44" s="57" t="s">
        <v>491</v>
      </c>
      <c r="D44" s="58">
        <v>5000</v>
      </c>
      <c r="E44" s="58" t="s">
        <v>44</v>
      </c>
      <c r="F44" s="59">
        <v>5000</v>
      </c>
      <c r="G44" s="60"/>
      <c r="H44" s="61"/>
    </row>
    <row r="45" spans="1:8" ht="22.5">
      <c r="A45" s="55" t="s">
        <v>469</v>
      </c>
      <c r="B45" s="56" t="s">
        <v>444</v>
      </c>
      <c r="C45" s="57" t="s">
        <v>492</v>
      </c>
      <c r="D45" s="58">
        <v>5000</v>
      </c>
      <c r="E45" s="58" t="s">
        <v>44</v>
      </c>
      <c r="F45" s="59">
        <v>5000</v>
      </c>
      <c r="G45" s="60"/>
      <c r="H45" s="61"/>
    </row>
    <row r="46" spans="1:8" ht="22.5">
      <c r="A46" s="55" t="s">
        <v>471</v>
      </c>
      <c r="B46" s="56" t="s">
        <v>444</v>
      </c>
      <c r="C46" s="57" t="s">
        <v>493</v>
      </c>
      <c r="D46" s="58">
        <v>5000</v>
      </c>
      <c r="E46" s="58" t="s">
        <v>44</v>
      </c>
      <c r="F46" s="59">
        <v>5000</v>
      </c>
      <c r="G46" s="60"/>
      <c r="H46" s="61"/>
    </row>
    <row r="47" spans="1:8">
      <c r="A47" s="55" t="s">
        <v>256</v>
      </c>
      <c r="B47" s="56" t="s">
        <v>444</v>
      </c>
      <c r="C47" s="57" t="s">
        <v>494</v>
      </c>
      <c r="D47" s="58">
        <v>230000</v>
      </c>
      <c r="E47" s="58">
        <v>62337.69</v>
      </c>
      <c r="F47" s="59">
        <v>167662.31</v>
      </c>
      <c r="G47" s="60"/>
      <c r="H47" s="61"/>
    </row>
    <row r="48" spans="1:8" ht="22.5">
      <c r="A48" s="55" t="s">
        <v>469</v>
      </c>
      <c r="B48" s="56" t="s">
        <v>444</v>
      </c>
      <c r="C48" s="57" t="s">
        <v>495</v>
      </c>
      <c r="D48" s="58">
        <v>230000</v>
      </c>
      <c r="E48" s="58">
        <v>62337.69</v>
      </c>
      <c r="F48" s="59">
        <v>167662.31</v>
      </c>
      <c r="G48" s="60"/>
      <c r="H48" s="61"/>
    </row>
    <row r="49" spans="1:8" ht="22.5">
      <c r="A49" s="55" t="s">
        <v>471</v>
      </c>
      <c r="B49" s="56" t="s">
        <v>444</v>
      </c>
      <c r="C49" s="57" t="s">
        <v>496</v>
      </c>
      <c r="D49" s="58">
        <v>230000</v>
      </c>
      <c r="E49" s="58">
        <v>62337.69</v>
      </c>
      <c r="F49" s="59">
        <v>167662.31</v>
      </c>
      <c r="G49" s="60"/>
      <c r="H49" s="61"/>
    </row>
    <row r="50" spans="1:8" ht="22.5">
      <c r="A50" s="55" t="s">
        <v>473</v>
      </c>
      <c r="B50" s="56" t="s">
        <v>444</v>
      </c>
      <c r="C50" s="57" t="s">
        <v>497</v>
      </c>
      <c r="D50" s="58" t="s">
        <v>44</v>
      </c>
      <c r="E50" s="58">
        <v>62337.69</v>
      </c>
      <c r="F50" s="59" t="s">
        <v>44</v>
      </c>
      <c r="G50" s="60"/>
      <c r="H50" s="61"/>
    </row>
    <row r="51" spans="1:8">
      <c r="A51" s="55" t="s">
        <v>256</v>
      </c>
      <c r="B51" s="56" t="s">
        <v>444</v>
      </c>
      <c r="C51" s="57" t="s">
        <v>498</v>
      </c>
      <c r="D51" s="58">
        <v>1783700.85</v>
      </c>
      <c r="E51" s="58">
        <v>347031.47</v>
      </c>
      <c r="F51" s="59">
        <v>1436669.38</v>
      </c>
      <c r="G51" s="60"/>
      <c r="H51" s="61"/>
    </row>
    <row r="52" spans="1:8" ht="45">
      <c r="A52" s="55" t="s">
        <v>446</v>
      </c>
      <c r="B52" s="56" t="s">
        <v>444</v>
      </c>
      <c r="C52" s="57" t="s">
        <v>499</v>
      </c>
      <c r="D52" s="58">
        <v>1771156.85</v>
      </c>
      <c r="E52" s="58">
        <v>342772.87</v>
      </c>
      <c r="F52" s="59">
        <v>1428383.98</v>
      </c>
      <c r="G52" s="60"/>
      <c r="H52" s="61"/>
    </row>
    <row r="53" spans="1:8" ht="22.5">
      <c r="A53" s="55" t="s">
        <v>448</v>
      </c>
      <c r="B53" s="56" t="s">
        <v>444</v>
      </c>
      <c r="C53" s="57" t="s">
        <v>500</v>
      </c>
      <c r="D53" s="58">
        <v>1771156.85</v>
      </c>
      <c r="E53" s="58">
        <v>342772.87</v>
      </c>
      <c r="F53" s="59">
        <v>1428383.98</v>
      </c>
      <c r="G53" s="60"/>
      <c r="H53" s="61"/>
    </row>
    <row r="54" spans="1:8">
      <c r="A54" s="55" t="s">
        <v>450</v>
      </c>
      <c r="B54" s="56" t="s">
        <v>444</v>
      </c>
      <c r="C54" s="57" t="s">
        <v>501</v>
      </c>
      <c r="D54" s="58" t="s">
        <v>44</v>
      </c>
      <c r="E54" s="58">
        <v>274654.83</v>
      </c>
      <c r="F54" s="59" t="s">
        <v>44</v>
      </c>
      <c r="G54" s="60"/>
      <c r="H54" s="61"/>
    </row>
    <row r="55" spans="1:8" ht="33.75">
      <c r="A55" s="55" t="s">
        <v>452</v>
      </c>
      <c r="B55" s="56" t="s">
        <v>444</v>
      </c>
      <c r="C55" s="57" t="s">
        <v>502</v>
      </c>
      <c r="D55" s="58" t="s">
        <v>44</v>
      </c>
      <c r="E55" s="58">
        <v>68118.039999999994</v>
      </c>
      <c r="F55" s="59" t="s">
        <v>44</v>
      </c>
      <c r="G55" s="60"/>
      <c r="H55" s="61"/>
    </row>
    <row r="56" spans="1:8" ht="22.5">
      <c r="A56" s="55" t="s">
        <v>469</v>
      </c>
      <c r="B56" s="56" t="s">
        <v>444</v>
      </c>
      <c r="C56" s="57" t="s">
        <v>503</v>
      </c>
      <c r="D56" s="58">
        <v>7544</v>
      </c>
      <c r="E56" s="58">
        <v>2459.6</v>
      </c>
      <c r="F56" s="59">
        <v>5084.3999999999996</v>
      </c>
      <c r="G56" s="60"/>
      <c r="H56" s="61"/>
    </row>
    <row r="57" spans="1:8" ht="22.5">
      <c r="A57" s="55" t="s">
        <v>471</v>
      </c>
      <c r="B57" s="56" t="s">
        <v>444</v>
      </c>
      <c r="C57" s="57" t="s">
        <v>504</v>
      </c>
      <c r="D57" s="58">
        <v>7544</v>
      </c>
      <c r="E57" s="58">
        <v>2459.6</v>
      </c>
      <c r="F57" s="59">
        <v>5084.3999999999996</v>
      </c>
      <c r="G57" s="60"/>
      <c r="H57" s="61"/>
    </row>
    <row r="58" spans="1:8" ht="22.5">
      <c r="A58" s="55" t="s">
        <v>473</v>
      </c>
      <c r="B58" s="56" t="s">
        <v>444</v>
      </c>
      <c r="C58" s="57" t="s">
        <v>505</v>
      </c>
      <c r="D58" s="58" t="s">
        <v>44</v>
      </c>
      <c r="E58" s="58">
        <v>2459.6</v>
      </c>
      <c r="F58" s="59" t="s">
        <v>44</v>
      </c>
      <c r="G58" s="60"/>
      <c r="H58" s="61"/>
    </row>
    <row r="59" spans="1:8">
      <c r="A59" s="55" t="s">
        <v>475</v>
      </c>
      <c r="B59" s="56" t="s">
        <v>444</v>
      </c>
      <c r="C59" s="57" t="s">
        <v>506</v>
      </c>
      <c r="D59" s="58">
        <v>5000</v>
      </c>
      <c r="E59" s="58">
        <v>1799</v>
      </c>
      <c r="F59" s="59">
        <v>3201</v>
      </c>
      <c r="G59" s="60"/>
      <c r="H59" s="61"/>
    </row>
    <row r="60" spans="1:8">
      <c r="A60" s="55" t="s">
        <v>477</v>
      </c>
      <c r="B60" s="56" t="s">
        <v>444</v>
      </c>
      <c r="C60" s="57" t="s">
        <v>507</v>
      </c>
      <c r="D60" s="58">
        <v>5000</v>
      </c>
      <c r="E60" s="58">
        <v>1799</v>
      </c>
      <c r="F60" s="59">
        <v>3201</v>
      </c>
      <c r="G60" s="60"/>
      <c r="H60" s="61"/>
    </row>
    <row r="61" spans="1:8">
      <c r="A61" s="55" t="s">
        <v>479</v>
      </c>
      <c r="B61" s="56" t="s">
        <v>444</v>
      </c>
      <c r="C61" s="57" t="s">
        <v>508</v>
      </c>
      <c r="D61" s="58" t="s">
        <v>44</v>
      </c>
      <c r="E61" s="58">
        <v>1799</v>
      </c>
      <c r="F61" s="59" t="s">
        <v>44</v>
      </c>
      <c r="G61" s="60"/>
      <c r="H61" s="61"/>
    </row>
    <row r="62" spans="1:8">
      <c r="A62" s="55" t="s">
        <v>256</v>
      </c>
      <c r="B62" s="56" t="s">
        <v>444</v>
      </c>
      <c r="C62" s="57" t="s">
        <v>509</v>
      </c>
      <c r="D62" s="58">
        <v>1506400</v>
      </c>
      <c r="E62" s="58" t="s">
        <v>44</v>
      </c>
      <c r="F62" s="59">
        <v>1506400</v>
      </c>
      <c r="G62" s="60"/>
      <c r="H62" s="61"/>
    </row>
    <row r="63" spans="1:8" ht="22.5">
      <c r="A63" s="55" t="s">
        <v>469</v>
      </c>
      <c r="B63" s="56" t="s">
        <v>444</v>
      </c>
      <c r="C63" s="57" t="s">
        <v>510</v>
      </c>
      <c r="D63" s="58">
        <v>1506400</v>
      </c>
      <c r="E63" s="58" t="s">
        <v>44</v>
      </c>
      <c r="F63" s="59">
        <v>1506400</v>
      </c>
      <c r="G63" s="60"/>
      <c r="H63" s="61"/>
    </row>
    <row r="64" spans="1:8" ht="22.5">
      <c r="A64" s="55" t="s">
        <v>471</v>
      </c>
      <c r="B64" s="56" t="s">
        <v>444</v>
      </c>
      <c r="C64" s="57" t="s">
        <v>511</v>
      </c>
      <c r="D64" s="58">
        <v>1506400</v>
      </c>
      <c r="E64" s="58" t="s">
        <v>44</v>
      </c>
      <c r="F64" s="59">
        <v>1506400</v>
      </c>
      <c r="G64" s="60"/>
      <c r="H64" s="61"/>
    </row>
    <row r="65" spans="1:8">
      <c r="A65" s="55" t="s">
        <v>256</v>
      </c>
      <c r="B65" s="56" t="s">
        <v>444</v>
      </c>
      <c r="C65" s="57" t="s">
        <v>512</v>
      </c>
      <c r="D65" s="58">
        <v>1177000</v>
      </c>
      <c r="E65" s="58">
        <v>235399.33</v>
      </c>
      <c r="F65" s="59">
        <v>941600.67</v>
      </c>
      <c r="G65" s="60"/>
      <c r="H65" s="61"/>
    </row>
    <row r="66" spans="1:8" ht="45">
      <c r="A66" s="55" t="s">
        <v>446</v>
      </c>
      <c r="B66" s="56" t="s">
        <v>444</v>
      </c>
      <c r="C66" s="57" t="s">
        <v>513</v>
      </c>
      <c r="D66" s="58">
        <v>953600</v>
      </c>
      <c r="E66" s="58">
        <v>235399.33</v>
      </c>
      <c r="F66" s="59">
        <v>718200.67</v>
      </c>
      <c r="G66" s="60"/>
      <c r="H66" s="61"/>
    </row>
    <row r="67" spans="1:8" ht="22.5">
      <c r="A67" s="55" t="s">
        <v>448</v>
      </c>
      <c r="B67" s="56" t="s">
        <v>444</v>
      </c>
      <c r="C67" s="57" t="s">
        <v>514</v>
      </c>
      <c r="D67" s="58">
        <v>953600</v>
      </c>
      <c r="E67" s="58">
        <v>235399.33</v>
      </c>
      <c r="F67" s="59">
        <v>718200.67</v>
      </c>
      <c r="G67" s="60"/>
      <c r="H67" s="61"/>
    </row>
    <row r="68" spans="1:8">
      <c r="A68" s="55" t="s">
        <v>450</v>
      </c>
      <c r="B68" s="56" t="s">
        <v>444</v>
      </c>
      <c r="C68" s="57" t="s">
        <v>515</v>
      </c>
      <c r="D68" s="58" t="s">
        <v>44</v>
      </c>
      <c r="E68" s="58">
        <v>194710.86</v>
      </c>
      <c r="F68" s="59" t="s">
        <v>44</v>
      </c>
      <c r="G68" s="60"/>
      <c r="H68" s="61"/>
    </row>
    <row r="69" spans="1:8" ht="33.75">
      <c r="A69" s="55" t="s">
        <v>452</v>
      </c>
      <c r="B69" s="56" t="s">
        <v>444</v>
      </c>
      <c r="C69" s="57" t="s">
        <v>516</v>
      </c>
      <c r="D69" s="58" t="s">
        <v>44</v>
      </c>
      <c r="E69" s="58">
        <v>40688.47</v>
      </c>
      <c r="F69" s="59" t="s">
        <v>44</v>
      </c>
      <c r="G69" s="60"/>
      <c r="H69" s="61"/>
    </row>
    <row r="70" spans="1:8" ht="22.5">
      <c r="A70" s="55" t="s">
        <v>469</v>
      </c>
      <c r="B70" s="56" t="s">
        <v>444</v>
      </c>
      <c r="C70" s="57" t="s">
        <v>517</v>
      </c>
      <c r="D70" s="58">
        <v>223400</v>
      </c>
      <c r="E70" s="58" t="s">
        <v>44</v>
      </c>
      <c r="F70" s="59">
        <v>223400</v>
      </c>
      <c r="G70" s="60"/>
      <c r="H70" s="61"/>
    </row>
    <row r="71" spans="1:8" ht="22.5">
      <c r="A71" s="55" t="s">
        <v>471</v>
      </c>
      <c r="B71" s="56" t="s">
        <v>444</v>
      </c>
      <c r="C71" s="57" t="s">
        <v>518</v>
      </c>
      <c r="D71" s="58">
        <v>223400</v>
      </c>
      <c r="E71" s="58" t="s">
        <v>44</v>
      </c>
      <c r="F71" s="59">
        <v>223400</v>
      </c>
      <c r="G71" s="60"/>
      <c r="H71" s="61"/>
    </row>
    <row r="72" spans="1:8">
      <c r="A72" s="55" t="s">
        <v>256</v>
      </c>
      <c r="B72" s="56" t="s">
        <v>444</v>
      </c>
      <c r="C72" s="57" t="s">
        <v>519</v>
      </c>
      <c r="D72" s="58">
        <v>605200</v>
      </c>
      <c r="E72" s="58">
        <v>151099.04999999999</v>
      </c>
      <c r="F72" s="59">
        <v>454100.95</v>
      </c>
      <c r="G72" s="60"/>
      <c r="H72" s="61"/>
    </row>
    <row r="73" spans="1:8" ht="45">
      <c r="A73" s="55" t="s">
        <v>446</v>
      </c>
      <c r="B73" s="56" t="s">
        <v>444</v>
      </c>
      <c r="C73" s="57" t="s">
        <v>520</v>
      </c>
      <c r="D73" s="58">
        <v>559013.80000000005</v>
      </c>
      <c r="E73" s="58">
        <v>132115.39000000001</v>
      </c>
      <c r="F73" s="59">
        <v>426898.41</v>
      </c>
      <c r="G73" s="60"/>
      <c r="H73" s="61"/>
    </row>
    <row r="74" spans="1:8" ht="22.5">
      <c r="A74" s="55" t="s">
        <v>448</v>
      </c>
      <c r="B74" s="56" t="s">
        <v>444</v>
      </c>
      <c r="C74" s="57" t="s">
        <v>521</v>
      </c>
      <c r="D74" s="58">
        <v>559013.80000000005</v>
      </c>
      <c r="E74" s="58">
        <v>132115.39000000001</v>
      </c>
      <c r="F74" s="59">
        <v>426898.41</v>
      </c>
      <c r="G74" s="60"/>
      <c r="H74" s="61"/>
    </row>
    <row r="75" spans="1:8">
      <c r="A75" s="55" t="s">
        <v>450</v>
      </c>
      <c r="B75" s="56" t="s">
        <v>444</v>
      </c>
      <c r="C75" s="57" t="s">
        <v>522</v>
      </c>
      <c r="D75" s="58" t="s">
        <v>44</v>
      </c>
      <c r="E75" s="58">
        <v>101625.45</v>
      </c>
      <c r="F75" s="59" t="s">
        <v>44</v>
      </c>
      <c r="G75" s="60"/>
      <c r="H75" s="61"/>
    </row>
    <row r="76" spans="1:8" ht="33.75">
      <c r="A76" s="55" t="s">
        <v>452</v>
      </c>
      <c r="B76" s="56" t="s">
        <v>444</v>
      </c>
      <c r="C76" s="57" t="s">
        <v>523</v>
      </c>
      <c r="D76" s="58" t="s">
        <v>44</v>
      </c>
      <c r="E76" s="58">
        <v>30489.94</v>
      </c>
      <c r="F76" s="59" t="s">
        <v>44</v>
      </c>
      <c r="G76" s="60"/>
      <c r="H76" s="61"/>
    </row>
    <row r="77" spans="1:8" ht="22.5">
      <c r="A77" s="55" t="s">
        <v>469</v>
      </c>
      <c r="B77" s="56" t="s">
        <v>444</v>
      </c>
      <c r="C77" s="57" t="s">
        <v>524</v>
      </c>
      <c r="D77" s="58">
        <v>46186.2</v>
      </c>
      <c r="E77" s="58">
        <v>18983.66</v>
      </c>
      <c r="F77" s="59">
        <v>27202.54</v>
      </c>
      <c r="G77" s="60"/>
      <c r="H77" s="61"/>
    </row>
    <row r="78" spans="1:8" ht="22.5">
      <c r="A78" s="55" t="s">
        <v>471</v>
      </c>
      <c r="B78" s="56" t="s">
        <v>444</v>
      </c>
      <c r="C78" s="57" t="s">
        <v>525</v>
      </c>
      <c r="D78" s="58">
        <v>46186.2</v>
      </c>
      <c r="E78" s="58">
        <v>18983.66</v>
      </c>
      <c r="F78" s="59">
        <v>27202.54</v>
      </c>
      <c r="G78" s="60"/>
      <c r="H78" s="61"/>
    </row>
    <row r="79" spans="1:8" ht="22.5">
      <c r="A79" s="55" t="s">
        <v>473</v>
      </c>
      <c r="B79" s="56" t="s">
        <v>444</v>
      </c>
      <c r="C79" s="57" t="s">
        <v>526</v>
      </c>
      <c r="D79" s="58" t="s">
        <v>44</v>
      </c>
      <c r="E79" s="58">
        <v>18983.66</v>
      </c>
      <c r="F79" s="59" t="s">
        <v>44</v>
      </c>
      <c r="G79" s="60"/>
      <c r="H79" s="61"/>
    </row>
    <row r="80" spans="1:8">
      <c r="A80" s="55" t="s">
        <v>256</v>
      </c>
      <c r="B80" s="56" t="s">
        <v>444</v>
      </c>
      <c r="C80" s="57" t="s">
        <v>527</v>
      </c>
      <c r="D80" s="58">
        <v>420600</v>
      </c>
      <c r="E80" s="58">
        <v>90835.85</v>
      </c>
      <c r="F80" s="59">
        <v>329764.15000000002</v>
      </c>
      <c r="G80" s="60"/>
      <c r="H80" s="61"/>
    </row>
    <row r="81" spans="1:8" ht="45">
      <c r="A81" s="55" t="s">
        <v>446</v>
      </c>
      <c r="B81" s="56" t="s">
        <v>444</v>
      </c>
      <c r="C81" s="57" t="s">
        <v>528</v>
      </c>
      <c r="D81" s="58">
        <v>365730</v>
      </c>
      <c r="E81" s="58">
        <v>86835.85</v>
      </c>
      <c r="F81" s="59">
        <v>278894.15000000002</v>
      </c>
      <c r="G81" s="60"/>
      <c r="H81" s="61"/>
    </row>
    <row r="82" spans="1:8" ht="22.5">
      <c r="A82" s="55" t="s">
        <v>448</v>
      </c>
      <c r="B82" s="56" t="s">
        <v>444</v>
      </c>
      <c r="C82" s="57" t="s">
        <v>529</v>
      </c>
      <c r="D82" s="58">
        <v>365730</v>
      </c>
      <c r="E82" s="58">
        <v>86835.85</v>
      </c>
      <c r="F82" s="59">
        <v>278894.15000000002</v>
      </c>
      <c r="G82" s="60"/>
      <c r="H82" s="61"/>
    </row>
    <row r="83" spans="1:8">
      <c r="A83" s="55" t="s">
        <v>450</v>
      </c>
      <c r="B83" s="56" t="s">
        <v>444</v>
      </c>
      <c r="C83" s="57" t="s">
        <v>530</v>
      </c>
      <c r="D83" s="58" t="s">
        <v>44</v>
      </c>
      <c r="E83" s="58">
        <v>66796.800000000003</v>
      </c>
      <c r="F83" s="59" t="s">
        <v>44</v>
      </c>
      <c r="G83" s="60"/>
      <c r="H83" s="61"/>
    </row>
    <row r="84" spans="1:8" ht="33.75">
      <c r="A84" s="55" t="s">
        <v>452</v>
      </c>
      <c r="B84" s="56" t="s">
        <v>444</v>
      </c>
      <c r="C84" s="57" t="s">
        <v>531</v>
      </c>
      <c r="D84" s="58" t="s">
        <v>44</v>
      </c>
      <c r="E84" s="58">
        <v>20039.05</v>
      </c>
      <c r="F84" s="59" t="s">
        <v>44</v>
      </c>
      <c r="G84" s="60"/>
      <c r="H84" s="61"/>
    </row>
    <row r="85" spans="1:8" ht="22.5">
      <c r="A85" s="55" t="s">
        <v>469</v>
      </c>
      <c r="B85" s="56" t="s">
        <v>444</v>
      </c>
      <c r="C85" s="57" t="s">
        <v>532</v>
      </c>
      <c r="D85" s="58">
        <v>54870</v>
      </c>
      <c r="E85" s="58">
        <v>4000</v>
      </c>
      <c r="F85" s="59">
        <v>50870</v>
      </c>
      <c r="G85" s="60"/>
      <c r="H85" s="61"/>
    </row>
    <row r="86" spans="1:8" ht="22.5">
      <c r="A86" s="55" t="s">
        <v>471</v>
      </c>
      <c r="B86" s="56" t="s">
        <v>444</v>
      </c>
      <c r="C86" s="57" t="s">
        <v>533</v>
      </c>
      <c r="D86" s="58">
        <v>54870</v>
      </c>
      <c r="E86" s="58">
        <v>4000</v>
      </c>
      <c r="F86" s="59">
        <v>50870</v>
      </c>
      <c r="G86" s="60"/>
      <c r="H86" s="61"/>
    </row>
    <row r="87" spans="1:8" ht="22.5">
      <c r="A87" s="55" t="s">
        <v>473</v>
      </c>
      <c r="B87" s="56" t="s">
        <v>444</v>
      </c>
      <c r="C87" s="57" t="s">
        <v>534</v>
      </c>
      <c r="D87" s="58" t="s">
        <v>44</v>
      </c>
      <c r="E87" s="58">
        <v>4000</v>
      </c>
      <c r="F87" s="59" t="s">
        <v>44</v>
      </c>
      <c r="G87" s="60"/>
      <c r="H87" s="61"/>
    </row>
    <row r="88" spans="1:8">
      <c r="A88" s="55" t="s">
        <v>256</v>
      </c>
      <c r="B88" s="56" t="s">
        <v>444</v>
      </c>
      <c r="C88" s="57" t="s">
        <v>535</v>
      </c>
      <c r="D88" s="58">
        <v>605200</v>
      </c>
      <c r="E88" s="58">
        <v>135264.94</v>
      </c>
      <c r="F88" s="59">
        <v>469935.06</v>
      </c>
      <c r="G88" s="60"/>
      <c r="H88" s="61"/>
    </row>
    <row r="89" spans="1:8" ht="45">
      <c r="A89" s="55" t="s">
        <v>446</v>
      </c>
      <c r="B89" s="56" t="s">
        <v>444</v>
      </c>
      <c r="C89" s="57" t="s">
        <v>536</v>
      </c>
      <c r="D89" s="58">
        <v>554211</v>
      </c>
      <c r="E89" s="58">
        <v>132114.94</v>
      </c>
      <c r="F89" s="59">
        <v>422096.06</v>
      </c>
      <c r="G89" s="60"/>
      <c r="H89" s="61"/>
    </row>
    <row r="90" spans="1:8" ht="22.5">
      <c r="A90" s="55" t="s">
        <v>448</v>
      </c>
      <c r="B90" s="56" t="s">
        <v>444</v>
      </c>
      <c r="C90" s="57" t="s">
        <v>537</v>
      </c>
      <c r="D90" s="58">
        <v>554211</v>
      </c>
      <c r="E90" s="58">
        <v>132114.94</v>
      </c>
      <c r="F90" s="59">
        <v>422096.06</v>
      </c>
      <c r="G90" s="60"/>
      <c r="H90" s="61"/>
    </row>
    <row r="91" spans="1:8">
      <c r="A91" s="55" t="s">
        <v>450</v>
      </c>
      <c r="B91" s="56" t="s">
        <v>444</v>
      </c>
      <c r="C91" s="57" t="s">
        <v>538</v>
      </c>
      <c r="D91" s="58" t="s">
        <v>44</v>
      </c>
      <c r="E91" s="58">
        <v>101625</v>
      </c>
      <c r="F91" s="59" t="s">
        <v>44</v>
      </c>
      <c r="G91" s="60"/>
      <c r="H91" s="61"/>
    </row>
    <row r="92" spans="1:8" ht="33.75">
      <c r="A92" s="55" t="s">
        <v>452</v>
      </c>
      <c r="B92" s="56" t="s">
        <v>444</v>
      </c>
      <c r="C92" s="57" t="s">
        <v>539</v>
      </c>
      <c r="D92" s="58" t="s">
        <v>44</v>
      </c>
      <c r="E92" s="58">
        <v>30489.94</v>
      </c>
      <c r="F92" s="59" t="s">
        <v>44</v>
      </c>
      <c r="G92" s="60"/>
      <c r="H92" s="61"/>
    </row>
    <row r="93" spans="1:8" ht="22.5">
      <c r="A93" s="55" t="s">
        <v>469</v>
      </c>
      <c r="B93" s="56" t="s">
        <v>444</v>
      </c>
      <c r="C93" s="57" t="s">
        <v>540</v>
      </c>
      <c r="D93" s="58">
        <v>50989</v>
      </c>
      <c r="E93" s="58">
        <v>3150</v>
      </c>
      <c r="F93" s="59">
        <v>47839</v>
      </c>
      <c r="G93" s="60"/>
      <c r="H93" s="61"/>
    </row>
    <row r="94" spans="1:8" ht="22.5">
      <c r="A94" s="55" t="s">
        <v>471</v>
      </c>
      <c r="B94" s="56" t="s">
        <v>444</v>
      </c>
      <c r="C94" s="57" t="s">
        <v>541</v>
      </c>
      <c r="D94" s="58">
        <v>50989</v>
      </c>
      <c r="E94" s="58">
        <v>3150</v>
      </c>
      <c r="F94" s="59">
        <v>47839</v>
      </c>
      <c r="G94" s="60"/>
      <c r="H94" s="61"/>
    </row>
    <row r="95" spans="1:8" ht="22.5">
      <c r="A95" s="55" t="s">
        <v>473</v>
      </c>
      <c r="B95" s="56" t="s">
        <v>444</v>
      </c>
      <c r="C95" s="57" t="s">
        <v>542</v>
      </c>
      <c r="D95" s="58" t="s">
        <v>44</v>
      </c>
      <c r="E95" s="58">
        <v>3150</v>
      </c>
      <c r="F95" s="59" t="s">
        <v>44</v>
      </c>
      <c r="G95" s="60"/>
      <c r="H95" s="61"/>
    </row>
    <row r="96" spans="1:8">
      <c r="A96" s="55" t="s">
        <v>256</v>
      </c>
      <c r="B96" s="56" t="s">
        <v>444</v>
      </c>
      <c r="C96" s="57" t="s">
        <v>543</v>
      </c>
      <c r="D96" s="58">
        <v>700</v>
      </c>
      <c r="E96" s="58" t="s">
        <v>44</v>
      </c>
      <c r="F96" s="59">
        <v>700</v>
      </c>
      <c r="G96" s="60"/>
      <c r="H96" s="61"/>
    </row>
    <row r="97" spans="1:8" ht="22.5">
      <c r="A97" s="55" t="s">
        <v>469</v>
      </c>
      <c r="B97" s="56" t="s">
        <v>444</v>
      </c>
      <c r="C97" s="57" t="s">
        <v>544</v>
      </c>
      <c r="D97" s="58">
        <v>700</v>
      </c>
      <c r="E97" s="58" t="s">
        <v>44</v>
      </c>
      <c r="F97" s="59">
        <v>700</v>
      </c>
      <c r="G97" s="60"/>
      <c r="H97" s="61"/>
    </row>
    <row r="98" spans="1:8" ht="22.5">
      <c r="A98" s="55" t="s">
        <v>471</v>
      </c>
      <c r="B98" s="56" t="s">
        <v>444</v>
      </c>
      <c r="C98" s="57" t="s">
        <v>545</v>
      </c>
      <c r="D98" s="58">
        <v>700</v>
      </c>
      <c r="E98" s="58" t="s">
        <v>44</v>
      </c>
      <c r="F98" s="59">
        <v>700</v>
      </c>
      <c r="G98" s="60"/>
      <c r="H98" s="61"/>
    </row>
    <row r="99" spans="1:8">
      <c r="A99" s="55" t="s">
        <v>256</v>
      </c>
      <c r="B99" s="56" t="s">
        <v>444</v>
      </c>
      <c r="C99" s="57" t="s">
        <v>546</v>
      </c>
      <c r="D99" s="58">
        <v>35000</v>
      </c>
      <c r="E99" s="58" t="s">
        <v>44</v>
      </c>
      <c r="F99" s="59">
        <v>35000</v>
      </c>
      <c r="G99" s="60"/>
      <c r="H99" s="61"/>
    </row>
    <row r="100" spans="1:8" ht="22.5">
      <c r="A100" s="55" t="s">
        <v>469</v>
      </c>
      <c r="B100" s="56" t="s">
        <v>444</v>
      </c>
      <c r="C100" s="57" t="s">
        <v>547</v>
      </c>
      <c r="D100" s="58">
        <v>35000</v>
      </c>
      <c r="E100" s="58" t="s">
        <v>44</v>
      </c>
      <c r="F100" s="59">
        <v>35000</v>
      </c>
      <c r="G100" s="60"/>
      <c r="H100" s="61"/>
    </row>
    <row r="101" spans="1:8" ht="22.5">
      <c r="A101" s="55" t="s">
        <v>471</v>
      </c>
      <c r="B101" s="56" t="s">
        <v>444</v>
      </c>
      <c r="C101" s="57" t="s">
        <v>548</v>
      </c>
      <c r="D101" s="58">
        <v>35000</v>
      </c>
      <c r="E101" s="58" t="s">
        <v>44</v>
      </c>
      <c r="F101" s="59">
        <v>35000</v>
      </c>
      <c r="G101" s="60"/>
      <c r="H101" s="61"/>
    </row>
    <row r="102" spans="1:8">
      <c r="A102" s="55" t="s">
        <v>256</v>
      </c>
      <c r="B102" s="56" t="s">
        <v>444</v>
      </c>
      <c r="C102" s="57" t="s">
        <v>549</v>
      </c>
      <c r="D102" s="58">
        <v>281700</v>
      </c>
      <c r="E102" s="58" t="s">
        <v>44</v>
      </c>
      <c r="F102" s="59">
        <v>281700</v>
      </c>
      <c r="G102" s="60"/>
      <c r="H102" s="61"/>
    </row>
    <row r="103" spans="1:8" ht="22.5">
      <c r="A103" s="55" t="s">
        <v>469</v>
      </c>
      <c r="B103" s="56" t="s">
        <v>444</v>
      </c>
      <c r="C103" s="57" t="s">
        <v>550</v>
      </c>
      <c r="D103" s="58">
        <v>281700</v>
      </c>
      <c r="E103" s="58" t="s">
        <v>44</v>
      </c>
      <c r="F103" s="59">
        <v>281700</v>
      </c>
      <c r="G103" s="60"/>
      <c r="H103" s="61"/>
    </row>
    <row r="104" spans="1:8" ht="22.5">
      <c r="A104" s="55" t="s">
        <v>471</v>
      </c>
      <c r="B104" s="56" t="s">
        <v>444</v>
      </c>
      <c r="C104" s="57" t="s">
        <v>551</v>
      </c>
      <c r="D104" s="58">
        <v>281700</v>
      </c>
      <c r="E104" s="58" t="s">
        <v>44</v>
      </c>
      <c r="F104" s="59">
        <v>281700</v>
      </c>
      <c r="G104" s="60"/>
      <c r="H104" s="61"/>
    </row>
    <row r="105" spans="1:8">
      <c r="A105" s="55" t="s">
        <v>256</v>
      </c>
      <c r="B105" s="56" t="s">
        <v>444</v>
      </c>
      <c r="C105" s="57" t="s">
        <v>552</v>
      </c>
      <c r="D105" s="58">
        <v>4599813.9800000004</v>
      </c>
      <c r="E105" s="58">
        <v>445054.87</v>
      </c>
      <c r="F105" s="59">
        <v>4154759.11</v>
      </c>
      <c r="G105" s="60"/>
      <c r="H105" s="61"/>
    </row>
    <row r="106" spans="1:8" ht="22.5">
      <c r="A106" s="55" t="s">
        <v>469</v>
      </c>
      <c r="B106" s="56" t="s">
        <v>444</v>
      </c>
      <c r="C106" s="57" t="s">
        <v>553</v>
      </c>
      <c r="D106" s="58">
        <v>4599813.9800000004</v>
      </c>
      <c r="E106" s="58">
        <v>445054.87</v>
      </c>
      <c r="F106" s="59">
        <v>4154759.11</v>
      </c>
      <c r="G106" s="60"/>
      <c r="H106" s="61"/>
    </row>
    <row r="107" spans="1:8" ht="22.5">
      <c r="A107" s="55" t="s">
        <v>471</v>
      </c>
      <c r="B107" s="56" t="s">
        <v>444</v>
      </c>
      <c r="C107" s="57" t="s">
        <v>554</v>
      </c>
      <c r="D107" s="58">
        <v>4599813.9800000004</v>
      </c>
      <c r="E107" s="58">
        <v>445054.87</v>
      </c>
      <c r="F107" s="59">
        <v>4154759.11</v>
      </c>
      <c r="G107" s="60"/>
      <c r="H107" s="61"/>
    </row>
    <row r="108" spans="1:8" ht="22.5">
      <c r="A108" s="55" t="s">
        <v>473</v>
      </c>
      <c r="B108" s="56" t="s">
        <v>444</v>
      </c>
      <c r="C108" s="57" t="s">
        <v>555</v>
      </c>
      <c r="D108" s="58" t="s">
        <v>44</v>
      </c>
      <c r="E108" s="58">
        <v>445054.87</v>
      </c>
      <c r="F108" s="59" t="s">
        <v>44</v>
      </c>
      <c r="G108" s="60"/>
      <c r="H108" s="61"/>
    </row>
    <row r="109" spans="1:8">
      <c r="A109" s="55" t="s">
        <v>256</v>
      </c>
      <c r="B109" s="56" t="s">
        <v>444</v>
      </c>
      <c r="C109" s="57" t="s">
        <v>556</v>
      </c>
      <c r="D109" s="58">
        <v>70000</v>
      </c>
      <c r="E109" s="58" t="s">
        <v>44</v>
      </c>
      <c r="F109" s="59">
        <v>70000</v>
      </c>
      <c r="G109" s="60"/>
      <c r="H109" s="61"/>
    </row>
    <row r="110" spans="1:8">
      <c r="A110" s="55" t="s">
        <v>475</v>
      </c>
      <c r="B110" s="56" t="s">
        <v>444</v>
      </c>
      <c r="C110" s="57" t="s">
        <v>557</v>
      </c>
      <c r="D110" s="58">
        <v>70000</v>
      </c>
      <c r="E110" s="58" t="s">
        <v>44</v>
      </c>
      <c r="F110" s="59">
        <v>70000</v>
      </c>
      <c r="G110" s="60"/>
      <c r="H110" s="61"/>
    </row>
    <row r="111" spans="1:8" ht="33.75">
      <c r="A111" s="55" t="s">
        <v>558</v>
      </c>
      <c r="B111" s="56" t="s">
        <v>444</v>
      </c>
      <c r="C111" s="57" t="s">
        <v>559</v>
      </c>
      <c r="D111" s="58">
        <v>70000</v>
      </c>
      <c r="E111" s="58" t="s">
        <v>44</v>
      </c>
      <c r="F111" s="59">
        <v>70000</v>
      </c>
      <c r="G111" s="60"/>
      <c r="H111" s="61"/>
    </row>
    <row r="112" spans="1:8">
      <c r="A112" s="55" t="s">
        <v>256</v>
      </c>
      <c r="B112" s="56" t="s">
        <v>444</v>
      </c>
      <c r="C112" s="57" t="s">
        <v>560</v>
      </c>
      <c r="D112" s="58">
        <v>201000</v>
      </c>
      <c r="E112" s="58" t="s">
        <v>44</v>
      </c>
      <c r="F112" s="59">
        <v>201000</v>
      </c>
      <c r="G112" s="60"/>
      <c r="H112" s="61"/>
    </row>
    <row r="113" spans="1:8" ht="22.5">
      <c r="A113" s="55" t="s">
        <v>561</v>
      </c>
      <c r="B113" s="56" t="s">
        <v>444</v>
      </c>
      <c r="C113" s="57" t="s">
        <v>562</v>
      </c>
      <c r="D113" s="58">
        <v>201000</v>
      </c>
      <c r="E113" s="58" t="s">
        <v>44</v>
      </c>
      <c r="F113" s="59">
        <v>201000</v>
      </c>
      <c r="G113" s="60"/>
      <c r="H113" s="61"/>
    </row>
    <row r="114" spans="1:8">
      <c r="A114" s="55" t="s">
        <v>563</v>
      </c>
      <c r="B114" s="56" t="s">
        <v>444</v>
      </c>
      <c r="C114" s="57" t="s">
        <v>564</v>
      </c>
      <c r="D114" s="58">
        <v>201000</v>
      </c>
      <c r="E114" s="58" t="s">
        <v>44</v>
      </c>
      <c r="F114" s="59">
        <v>201000</v>
      </c>
      <c r="G114" s="60"/>
      <c r="H114" s="61"/>
    </row>
    <row r="115" spans="1:8">
      <c r="A115" s="55" t="s">
        <v>256</v>
      </c>
      <c r="B115" s="56" t="s">
        <v>444</v>
      </c>
      <c r="C115" s="57" t="s">
        <v>565</v>
      </c>
      <c r="D115" s="58">
        <v>28000</v>
      </c>
      <c r="E115" s="58" t="s">
        <v>44</v>
      </c>
      <c r="F115" s="59">
        <v>28000</v>
      </c>
      <c r="G115" s="60"/>
      <c r="H115" s="61"/>
    </row>
    <row r="116" spans="1:8" ht="22.5">
      <c r="A116" s="55" t="s">
        <v>469</v>
      </c>
      <c r="B116" s="56" t="s">
        <v>444</v>
      </c>
      <c r="C116" s="57" t="s">
        <v>566</v>
      </c>
      <c r="D116" s="58">
        <v>28000</v>
      </c>
      <c r="E116" s="58" t="s">
        <v>44</v>
      </c>
      <c r="F116" s="59">
        <v>28000</v>
      </c>
      <c r="G116" s="60"/>
      <c r="H116" s="61"/>
    </row>
    <row r="117" spans="1:8" ht="22.5">
      <c r="A117" s="55" t="s">
        <v>471</v>
      </c>
      <c r="B117" s="56" t="s">
        <v>444</v>
      </c>
      <c r="C117" s="57" t="s">
        <v>567</v>
      </c>
      <c r="D117" s="58">
        <v>28000</v>
      </c>
      <c r="E117" s="58" t="s">
        <v>44</v>
      </c>
      <c r="F117" s="59">
        <v>28000</v>
      </c>
      <c r="G117" s="60"/>
      <c r="H117" s="61"/>
    </row>
    <row r="118" spans="1:8">
      <c r="A118" s="55" t="s">
        <v>256</v>
      </c>
      <c r="B118" s="56" t="s">
        <v>444</v>
      </c>
      <c r="C118" s="57" t="s">
        <v>568</v>
      </c>
      <c r="D118" s="58">
        <v>1433400</v>
      </c>
      <c r="E118" s="58" t="s">
        <v>44</v>
      </c>
      <c r="F118" s="59">
        <v>1433400</v>
      </c>
      <c r="G118" s="60"/>
      <c r="H118" s="61"/>
    </row>
    <row r="119" spans="1:8" ht="22.5">
      <c r="A119" s="55" t="s">
        <v>469</v>
      </c>
      <c r="B119" s="56" t="s">
        <v>444</v>
      </c>
      <c r="C119" s="57" t="s">
        <v>569</v>
      </c>
      <c r="D119" s="58">
        <v>1433400</v>
      </c>
      <c r="E119" s="58" t="s">
        <v>44</v>
      </c>
      <c r="F119" s="59">
        <v>1433400</v>
      </c>
      <c r="G119" s="60"/>
      <c r="H119" s="61"/>
    </row>
    <row r="120" spans="1:8" ht="22.5">
      <c r="A120" s="55" t="s">
        <v>471</v>
      </c>
      <c r="B120" s="56" t="s">
        <v>444</v>
      </c>
      <c r="C120" s="57" t="s">
        <v>570</v>
      </c>
      <c r="D120" s="58">
        <v>1433400</v>
      </c>
      <c r="E120" s="58" t="s">
        <v>44</v>
      </c>
      <c r="F120" s="59">
        <v>1433400</v>
      </c>
      <c r="G120" s="60"/>
      <c r="H120" s="61"/>
    </row>
    <row r="121" spans="1:8">
      <c r="A121" s="55" t="s">
        <v>256</v>
      </c>
      <c r="B121" s="56" t="s">
        <v>444</v>
      </c>
      <c r="C121" s="57" t="s">
        <v>571</v>
      </c>
      <c r="D121" s="58">
        <v>921000</v>
      </c>
      <c r="E121" s="58">
        <v>395746</v>
      </c>
      <c r="F121" s="59">
        <v>525254</v>
      </c>
      <c r="G121" s="60"/>
      <c r="H121" s="61"/>
    </row>
    <row r="122" spans="1:8" ht="22.5">
      <c r="A122" s="55" t="s">
        <v>469</v>
      </c>
      <c r="B122" s="56" t="s">
        <v>444</v>
      </c>
      <c r="C122" s="57" t="s">
        <v>572</v>
      </c>
      <c r="D122" s="58">
        <v>921000</v>
      </c>
      <c r="E122" s="58">
        <v>395746</v>
      </c>
      <c r="F122" s="59">
        <v>525254</v>
      </c>
      <c r="G122" s="60"/>
      <c r="H122" s="61"/>
    </row>
    <row r="123" spans="1:8" ht="22.5">
      <c r="A123" s="55" t="s">
        <v>471</v>
      </c>
      <c r="B123" s="56" t="s">
        <v>444</v>
      </c>
      <c r="C123" s="57" t="s">
        <v>573</v>
      </c>
      <c r="D123" s="58">
        <v>921000</v>
      </c>
      <c r="E123" s="58">
        <v>395746</v>
      </c>
      <c r="F123" s="59">
        <v>525254</v>
      </c>
      <c r="G123" s="60"/>
      <c r="H123" s="61"/>
    </row>
    <row r="124" spans="1:8" ht="22.5">
      <c r="A124" s="55" t="s">
        <v>473</v>
      </c>
      <c r="B124" s="56" t="s">
        <v>444</v>
      </c>
      <c r="C124" s="57" t="s">
        <v>574</v>
      </c>
      <c r="D124" s="58" t="s">
        <v>44</v>
      </c>
      <c r="E124" s="58">
        <v>395746</v>
      </c>
      <c r="F124" s="59" t="s">
        <v>44</v>
      </c>
      <c r="G124" s="60"/>
      <c r="H124" s="61"/>
    </row>
    <row r="125" spans="1:8" ht="33.75">
      <c r="A125" s="55" t="s">
        <v>443</v>
      </c>
      <c r="B125" s="56" t="s">
        <v>444</v>
      </c>
      <c r="C125" s="57" t="s">
        <v>575</v>
      </c>
      <c r="D125" s="58">
        <v>767741.14</v>
      </c>
      <c r="E125" s="58">
        <v>551520.82999999996</v>
      </c>
      <c r="F125" s="59">
        <v>216220.31</v>
      </c>
      <c r="G125" s="60"/>
      <c r="H125" s="61"/>
    </row>
    <row r="126" spans="1:8" ht="45">
      <c r="A126" s="55" t="s">
        <v>446</v>
      </c>
      <c r="B126" s="56" t="s">
        <v>444</v>
      </c>
      <c r="C126" s="57" t="s">
        <v>576</v>
      </c>
      <c r="D126" s="58">
        <v>767741.14</v>
      </c>
      <c r="E126" s="58">
        <v>551520.82999999996</v>
      </c>
      <c r="F126" s="59">
        <v>216220.31</v>
      </c>
      <c r="G126" s="60"/>
      <c r="H126" s="61"/>
    </row>
    <row r="127" spans="1:8">
      <c r="A127" s="55" t="s">
        <v>577</v>
      </c>
      <c r="B127" s="56" t="s">
        <v>444</v>
      </c>
      <c r="C127" s="57" t="s">
        <v>578</v>
      </c>
      <c r="D127" s="58">
        <v>767741.14</v>
      </c>
      <c r="E127" s="58">
        <v>551520.82999999996</v>
      </c>
      <c r="F127" s="59">
        <v>216220.31</v>
      </c>
      <c r="G127" s="60"/>
      <c r="H127" s="61"/>
    </row>
    <row r="128" spans="1:8">
      <c r="A128" s="55" t="s">
        <v>579</v>
      </c>
      <c r="B128" s="56" t="s">
        <v>444</v>
      </c>
      <c r="C128" s="57" t="s">
        <v>580</v>
      </c>
      <c r="D128" s="58" t="s">
        <v>44</v>
      </c>
      <c r="E128" s="58">
        <v>398671.23</v>
      </c>
      <c r="F128" s="59" t="s">
        <v>44</v>
      </c>
      <c r="G128" s="60"/>
      <c r="H128" s="61"/>
    </row>
    <row r="129" spans="1:8" ht="33.75">
      <c r="A129" s="55" t="s">
        <v>581</v>
      </c>
      <c r="B129" s="56" t="s">
        <v>444</v>
      </c>
      <c r="C129" s="57" t="s">
        <v>582</v>
      </c>
      <c r="D129" s="58" t="s">
        <v>44</v>
      </c>
      <c r="E129" s="58">
        <v>152849.60000000001</v>
      </c>
      <c r="F129" s="59" t="s">
        <v>44</v>
      </c>
      <c r="G129" s="60"/>
      <c r="H129" s="61"/>
    </row>
    <row r="130" spans="1:8">
      <c r="A130" s="55" t="s">
        <v>256</v>
      </c>
      <c r="B130" s="56" t="s">
        <v>444</v>
      </c>
      <c r="C130" s="57" t="s">
        <v>583</v>
      </c>
      <c r="D130" s="58">
        <v>6127696.1799999997</v>
      </c>
      <c r="E130" s="58">
        <v>1229288.72</v>
      </c>
      <c r="F130" s="59">
        <v>4898407.46</v>
      </c>
      <c r="G130" s="60"/>
      <c r="H130" s="61"/>
    </row>
    <row r="131" spans="1:8" ht="45">
      <c r="A131" s="55" t="s">
        <v>446</v>
      </c>
      <c r="B131" s="56" t="s">
        <v>444</v>
      </c>
      <c r="C131" s="57" t="s">
        <v>584</v>
      </c>
      <c r="D131" s="58">
        <v>5513021.6200000001</v>
      </c>
      <c r="E131" s="58">
        <v>1132957.1000000001</v>
      </c>
      <c r="F131" s="59">
        <v>4380064.5199999996</v>
      </c>
      <c r="G131" s="60"/>
      <c r="H131" s="61"/>
    </row>
    <row r="132" spans="1:8">
      <c r="A132" s="55" t="s">
        <v>577</v>
      </c>
      <c r="B132" s="56" t="s">
        <v>444</v>
      </c>
      <c r="C132" s="57" t="s">
        <v>585</v>
      </c>
      <c r="D132" s="58">
        <v>5513021.6200000001</v>
      </c>
      <c r="E132" s="58">
        <v>1132957.1000000001</v>
      </c>
      <c r="F132" s="59">
        <v>4380064.5199999996</v>
      </c>
      <c r="G132" s="60"/>
      <c r="H132" s="61"/>
    </row>
    <row r="133" spans="1:8">
      <c r="A133" s="55" t="s">
        <v>579</v>
      </c>
      <c r="B133" s="56" t="s">
        <v>444</v>
      </c>
      <c r="C133" s="57" t="s">
        <v>586</v>
      </c>
      <c r="D133" s="58" t="s">
        <v>44</v>
      </c>
      <c r="E133" s="58">
        <v>900100.64</v>
      </c>
      <c r="F133" s="59" t="s">
        <v>44</v>
      </c>
      <c r="G133" s="60"/>
      <c r="H133" s="61"/>
    </row>
    <row r="134" spans="1:8" ht="33.75">
      <c r="A134" s="55" t="s">
        <v>581</v>
      </c>
      <c r="B134" s="56" t="s">
        <v>444</v>
      </c>
      <c r="C134" s="57" t="s">
        <v>587</v>
      </c>
      <c r="D134" s="58" t="s">
        <v>44</v>
      </c>
      <c r="E134" s="58">
        <v>232856.46</v>
      </c>
      <c r="F134" s="59" t="s">
        <v>44</v>
      </c>
      <c r="G134" s="60"/>
      <c r="H134" s="61"/>
    </row>
    <row r="135" spans="1:8" ht="22.5">
      <c r="A135" s="55" t="s">
        <v>469</v>
      </c>
      <c r="B135" s="56" t="s">
        <v>444</v>
      </c>
      <c r="C135" s="57" t="s">
        <v>588</v>
      </c>
      <c r="D135" s="58">
        <v>614360</v>
      </c>
      <c r="E135" s="58">
        <v>96017.06</v>
      </c>
      <c r="F135" s="59">
        <v>518342.94</v>
      </c>
      <c r="G135" s="60"/>
      <c r="H135" s="61"/>
    </row>
    <row r="136" spans="1:8" ht="22.5">
      <c r="A136" s="55" t="s">
        <v>471</v>
      </c>
      <c r="B136" s="56" t="s">
        <v>444</v>
      </c>
      <c r="C136" s="57" t="s">
        <v>589</v>
      </c>
      <c r="D136" s="58">
        <v>614360</v>
      </c>
      <c r="E136" s="58">
        <v>96017.06</v>
      </c>
      <c r="F136" s="59">
        <v>518342.94</v>
      </c>
      <c r="G136" s="60"/>
      <c r="H136" s="61"/>
    </row>
    <row r="137" spans="1:8" ht="22.5">
      <c r="A137" s="55" t="s">
        <v>473</v>
      </c>
      <c r="B137" s="56" t="s">
        <v>444</v>
      </c>
      <c r="C137" s="57" t="s">
        <v>590</v>
      </c>
      <c r="D137" s="58" t="s">
        <v>44</v>
      </c>
      <c r="E137" s="58">
        <v>96017.06</v>
      </c>
      <c r="F137" s="59" t="s">
        <v>44</v>
      </c>
      <c r="G137" s="60"/>
      <c r="H137" s="61"/>
    </row>
    <row r="138" spans="1:8">
      <c r="A138" s="55" t="s">
        <v>475</v>
      </c>
      <c r="B138" s="56" t="s">
        <v>444</v>
      </c>
      <c r="C138" s="57" t="s">
        <v>591</v>
      </c>
      <c r="D138" s="58">
        <v>314.56</v>
      </c>
      <c r="E138" s="58">
        <v>314.56</v>
      </c>
      <c r="F138" s="59" t="s">
        <v>44</v>
      </c>
      <c r="G138" s="60"/>
      <c r="H138" s="61"/>
    </row>
    <row r="139" spans="1:8">
      <c r="A139" s="55" t="s">
        <v>477</v>
      </c>
      <c r="B139" s="56" t="s">
        <v>444</v>
      </c>
      <c r="C139" s="57" t="s">
        <v>592</v>
      </c>
      <c r="D139" s="58">
        <v>314.56</v>
      </c>
      <c r="E139" s="58">
        <v>314.56</v>
      </c>
      <c r="F139" s="59" t="s">
        <v>44</v>
      </c>
      <c r="G139" s="60"/>
      <c r="H139" s="61"/>
    </row>
    <row r="140" spans="1:8">
      <c r="A140" s="55" t="s">
        <v>481</v>
      </c>
      <c r="B140" s="56" t="s">
        <v>444</v>
      </c>
      <c r="C140" s="57" t="s">
        <v>593</v>
      </c>
      <c r="D140" s="58" t="s">
        <v>44</v>
      </c>
      <c r="E140" s="58">
        <v>314.56</v>
      </c>
      <c r="F140" s="59" t="s">
        <v>44</v>
      </c>
      <c r="G140" s="60"/>
      <c r="H140" s="61"/>
    </row>
    <row r="141" spans="1:8">
      <c r="A141" s="55" t="s">
        <v>256</v>
      </c>
      <c r="B141" s="56" t="s">
        <v>444</v>
      </c>
      <c r="C141" s="57" t="s">
        <v>594</v>
      </c>
      <c r="D141" s="58">
        <v>50000</v>
      </c>
      <c r="E141" s="58" t="s">
        <v>44</v>
      </c>
      <c r="F141" s="59">
        <v>50000</v>
      </c>
      <c r="G141" s="60"/>
      <c r="H141" s="61"/>
    </row>
    <row r="142" spans="1:8" ht="22.5">
      <c r="A142" s="55" t="s">
        <v>469</v>
      </c>
      <c r="B142" s="56" t="s">
        <v>444</v>
      </c>
      <c r="C142" s="57" t="s">
        <v>595</v>
      </c>
      <c r="D142" s="58">
        <v>50000</v>
      </c>
      <c r="E142" s="58" t="s">
        <v>44</v>
      </c>
      <c r="F142" s="59">
        <v>50000</v>
      </c>
      <c r="G142" s="60"/>
      <c r="H142" s="61"/>
    </row>
    <row r="143" spans="1:8" ht="22.5">
      <c r="A143" s="55" t="s">
        <v>471</v>
      </c>
      <c r="B143" s="56" t="s">
        <v>444</v>
      </c>
      <c r="C143" s="57" t="s">
        <v>596</v>
      </c>
      <c r="D143" s="58">
        <v>50000</v>
      </c>
      <c r="E143" s="58" t="s">
        <v>44</v>
      </c>
      <c r="F143" s="59">
        <v>50000</v>
      </c>
      <c r="G143" s="60"/>
      <c r="H143" s="61"/>
    </row>
    <row r="144" spans="1:8">
      <c r="A144" s="55" t="s">
        <v>256</v>
      </c>
      <c r="B144" s="56" t="s">
        <v>444</v>
      </c>
      <c r="C144" s="57" t="s">
        <v>597</v>
      </c>
      <c r="D144" s="58">
        <v>10000</v>
      </c>
      <c r="E144" s="58" t="s">
        <v>44</v>
      </c>
      <c r="F144" s="59">
        <v>10000</v>
      </c>
      <c r="G144" s="60"/>
      <c r="H144" s="61"/>
    </row>
    <row r="145" spans="1:8" ht="22.5">
      <c r="A145" s="55" t="s">
        <v>469</v>
      </c>
      <c r="B145" s="56" t="s">
        <v>444</v>
      </c>
      <c r="C145" s="57" t="s">
        <v>598</v>
      </c>
      <c r="D145" s="58">
        <v>10000</v>
      </c>
      <c r="E145" s="58" t="s">
        <v>44</v>
      </c>
      <c r="F145" s="59">
        <v>10000</v>
      </c>
      <c r="G145" s="60"/>
      <c r="H145" s="61"/>
    </row>
    <row r="146" spans="1:8" ht="22.5">
      <c r="A146" s="55" t="s">
        <v>471</v>
      </c>
      <c r="B146" s="56" t="s">
        <v>444</v>
      </c>
      <c r="C146" s="57" t="s">
        <v>599</v>
      </c>
      <c r="D146" s="58">
        <v>10000</v>
      </c>
      <c r="E146" s="58" t="s">
        <v>44</v>
      </c>
      <c r="F146" s="59">
        <v>10000</v>
      </c>
      <c r="G146" s="60"/>
      <c r="H146" s="61"/>
    </row>
    <row r="147" spans="1:8">
      <c r="A147" s="55" t="s">
        <v>256</v>
      </c>
      <c r="B147" s="56" t="s">
        <v>444</v>
      </c>
      <c r="C147" s="57" t="s">
        <v>600</v>
      </c>
      <c r="D147" s="58">
        <v>10000</v>
      </c>
      <c r="E147" s="58" t="s">
        <v>44</v>
      </c>
      <c r="F147" s="59">
        <v>10000</v>
      </c>
      <c r="G147" s="60"/>
      <c r="H147" s="61"/>
    </row>
    <row r="148" spans="1:8" ht="22.5">
      <c r="A148" s="55" t="s">
        <v>469</v>
      </c>
      <c r="B148" s="56" t="s">
        <v>444</v>
      </c>
      <c r="C148" s="57" t="s">
        <v>601</v>
      </c>
      <c r="D148" s="58">
        <v>10000</v>
      </c>
      <c r="E148" s="58" t="s">
        <v>44</v>
      </c>
      <c r="F148" s="59">
        <v>10000</v>
      </c>
      <c r="G148" s="60"/>
      <c r="H148" s="61"/>
    </row>
    <row r="149" spans="1:8" ht="22.5">
      <c r="A149" s="55" t="s">
        <v>471</v>
      </c>
      <c r="B149" s="56" t="s">
        <v>444</v>
      </c>
      <c r="C149" s="57" t="s">
        <v>602</v>
      </c>
      <c r="D149" s="58">
        <v>10000</v>
      </c>
      <c r="E149" s="58" t="s">
        <v>44</v>
      </c>
      <c r="F149" s="59">
        <v>10000</v>
      </c>
      <c r="G149" s="60"/>
      <c r="H149" s="61"/>
    </row>
    <row r="150" spans="1:8" ht="33.75">
      <c r="A150" s="55" t="s">
        <v>443</v>
      </c>
      <c r="B150" s="56" t="s">
        <v>444</v>
      </c>
      <c r="C150" s="57" t="s">
        <v>603</v>
      </c>
      <c r="D150" s="58">
        <v>1269942.9099999999</v>
      </c>
      <c r="E150" s="58">
        <v>953573.65</v>
      </c>
      <c r="F150" s="59">
        <v>316369.26</v>
      </c>
      <c r="G150" s="60"/>
      <c r="H150" s="61"/>
    </row>
    <row r="151" spans="1:8" ht="45">
      <c r="A151" s="55" t="s">
        <v>446</v>
      </c>
      <c r="B151" s="56" t="s">
        <v>444</v>
      </c>
      <c r="C151" s="57" t="s">
        <v>604</v>
      </c>
      <c r="D151" s="58">
        <v>1269942.9099999999</v>
      </c>
      <c r="E151" s="58">
        <v>953573.65</v>
      </c>
      <c r="F151" s="59">
        <v>316369.26</v>
      </c>
      <c r="G151" s="60"/>
      <c r="H151" s="61"/>
    </row>
    <row r="152" spans="1:8">
      <c r="A152" s="55" t="s">
        <v>577</v>
      </c>
      <c r="B152" s="56" t="s">
        <v>444</v>
      </c>
      <c r="C152" s="57" t="s">
        <v>605</v>
      </c>
      <c r="D152" s="58">
        <v>1269942.9099999999</v>
      </c>
      <c r="E152" s="58">
        <v>953573.65</v>
      </c>
      <c r="F152" s="59">
        <v>316369.26</v>
      </c>
      <c r="G152" s="60"/>
      <c r="H152" s="61"/>
    </row>
    <row r="153" spans="1:8">
      <c r="A153" s="55" t="s">
        <v>579</v>
      </c>
      <c r="B153" s="56" t="s">
        <v>444</v>
      </c>
      <c r="C153" s="57" t="s">
        <v>606</v>
      </c>
      <c r="D153" s="58" t="s">
        <v>44</v>
      </c>
      <c r="E153" s="58">
        <v>709973.72</v>
      </c>
      <c r="F153" s="59" t="s">
        <v>44</v>
      </c>
      <c r="G153" s="60"/>
      <c r="H153" s="61"/>
    </row>
    <row r="154" spans="1:8" ht="33.75">
      <c r="A154" s="55" t="s">
        <v>581</v>
      </c>
      <c r="B154" s="56" t="s">
        <v>444</v>
      </c>
      <c r="C154" s="57" t="s">
        <v>607</v>
      </c>
      <c r="D154" s="58" t="s">
        <v>44</v>
      </c>
      <c r="E154" s="58">
        <v>243599.93</v>
      </c>
      <c r="F154" s="59" t="s">
        <v>44</v>
      </c>
      <c r="G154" s="60"/>
      <c r="H154" s="61"/>
    </row>
    <row r="155" spans="1:8">
      <c r="A155" s="55" t="s">
        <v>256</v>
      </c>
      <c r="B155" s="56" t="s">
        <v>444</v>
      </c>
      <c r="C155" s="57" t="s">
        <v>608</v>
      </c>
      <c r="D155" s="58">
        <v>22000</v>
      </c>
      <c r="E155" s="58" t="s">
        <v>44</v>
      </c>
      <c r="F155" s="59">
        <v>22000</v>
      </c>
      <c r="G155" s="60"/>
      <c r="H155" s="61"/>
    </row>
    <row r="156" spans="1:8" ht="22.5">
      <c r="A156" s="55" t="s">
        <v>469</v>
      </c>
      <c r="B156" s="56" t="s">
        <v>444</v>
      </c>
      <c r="C156" s="57" t="s">
        <v>609</v>
      </c>
      <c r="D156" s="58">
        <v>22000</v>
      </c>
      <c r="E156" s="58" t="s">
        <v>44</v>
      </c>
      <c r="F156" s="59">
        <v>22000</v>
      </c>
      <c r="G156" s="60"/>
      <c r="H156" s="61"/>
    </row>
    <row r="157" spans="1:8" ht="22.5">
      <c r="A157" s="55" t="s">
        <v>471</v>
      </c>
      <c r="B157" s="56" t="s">
        <v>444</v>
      </c>
      <c r="C157" s="57" t="s">
        <v>610</v>
      </c>
      <c r="D157" s="58">
        <v>22000</v>
      </c>
      <c r="E157" s="58" t="s">
        <v>44</v>
      </c>
      <c r="F157" s="59">
        <v>22000</v>
      </c>
      <c r="G157" s="60"/>
      <c r="H157" s="61"/>
    </row>
    <row r="158" spans="1:8">
      <c r="A158" s="55" t="s">
        <v>256</v>
      </c>
      <c r="B158" s="56" t="s">
        <v>444</v>
      </c>
      <c r="C158" s="57" t="s">
        <v>611</v>
      </c>
      <c r="D158" s="58">
        <v>22200</v>
      </c>
      <c r="E158" s="58" t="s">
        <v>44</v>
      </c>
      <c r="F158" s="59">
        <v>22200</v>
      </c>
      <c r="G158" s="60"/>
      <c r="H158" s="61"/>
    </row>
    <row r="159" spans="1:8" ht="22.5">
      <c r="A159" s="55" t="s">
        <v>469</v>
      </c>
      <c r="B159" s="56" t="s">
        <v>444</v>
      </c>
      <c r="C159" s="57" t="s">
        <v>612</v>
      </c>
      <c r="D159" s="58">
        <v>22200</v>
      </c>
      <c r="E159" s="58" t="s">
        <v>44</v>
      </c>
      <c r="F159" s="59">
        <v>22200</v>
      </c>
      <c r="G159" s="60"/>
      <c r="H159" s="61"/>
    </row>
    <row r="160" spans="1:8" ht="22.5">
      <c r="A160" s="55" t="s">
        <v>471</v>
      </c>
      <c r="B160" s="56" t="s">
        <v>444</v>
      </c>
      <c r="C160" s="57" t="s">
        <v>613</v>
      </c>
      <c r="D160" s="58">
        <v>22200</v>
      </c>
      <c r="E160" s="58" t="s">
        <v>44</v>
      </c>
      <c r="F160" s="59">
        <v>22200</v>
      </c>
      <c r="G160" s="60"/>
      <c r="H160" s="61"/>
    </row>
    <row r="161" spans="1:8">
      <c r="A161" s="55" t="s">
        <v>256</v>
      </c>
      <c r="B161" s="56" t="s">
        <v>444</v>
      </c>
      <c r="C161" s="57" t="s">
        <v>614</v>
      </c>
      <c r="D161" s="58">
        <v>7948691.54</v>
      </c>
      <c r="E161" s="58">
        <v>1377193.71</v>
      </c>
      <c r="F161" s="59">
        <v>6571497.8300000001</v>
      </c>
      <c r="G161" s="60"/>
      <c r="H161" s="61"/>
    </row>
    <row r="162" spans="1:8" ht="45">
      <c r="A162" s="55" t="s">
        <v>446</v>
      </c>
      <c r="B162" s="56" t="s">
        <v>444</v>
      </c>
      <c r="C162" s="57" t="s">
        <v>615</v>
      </c>
      <c r="D162" s="58">
        <v>6788398.1699999999</v>
      </c>
      <c r="E162" s="58">
        <v>966656.09</v>
      </c>
      <c r="F162" s="59">
        <v>5821742.0800000001</v>
      </c>
      <c r="G162" s="60"/>
      <c r="H162" s="61"/>
    </row>
    <row r="163" spans="1:8">
      <c r="A163" s="55" t="s">
        <v>577</v>
      </c>
      <c r="B163" s="56" t="s">
        <v>444</v>
      </c>
      <c r="C163" s="57" t="s">
        <v>616</v>
      </c>
      <c r="D163" s="58">
        <v>6788398.1699999999</v>
      </c>
      <c r="E163" s="58">
        <v>966656.09</v>
      </c>
      <c r="F163" s="59">
        <v>5821742.0800000001</v>
      </c>
      <c r="G163" s="60"/>
      <c r="H163" s="61"/>
    </row>
    <row r="164" spans="1:8">
      <c r="A164" s="55" t="s">
        <v>579</v>
      </c>
      <c r="B164" s="56" t="s">
        <v>444</v>
      </c>
      <c r="C164" s="57" t="s">
        <v>617</v>
      </c>
      <c r="D164" s="58" t="s">
        <v>44</v>
      </c>
      <c r="E164" s="58">
        <v>778846.94</v>
      </c>
      <c r="F164" s="59" t="s">
        <v>44</v>
      </c>
      <c r="G164" s="60"/>
      <c r="H164" s="61"/>
    </row>
    <row r="165" spans="1:8" ht="33.75">
      <c r="A165" s="55" t="s">
        <v>581</v>
      </c>
      <c r="B165" s="56" t="s">
        <v>444</v>
      </c>
      <c r="C165" s="57" t="s">
        <v>618</v>
      </c>
      <c r="D165" s="58" t="s">
        <v>44</v>
      </c>
      <c r="E165" s="58">
        <v>187809.15</v>
      </c>
      <c r="F165" s="59" t="s">
        <v>44</v>
      </c>
      <c r="G165" s="60"/>
      <c r="H165" s="61"/>
    </row>
    <row r="166" spans="1:8" ht="22.5">
      <c r="A166" s="55" t="s">
        <v>469</v>
      </c>
      <c r="B166" s="56" t="s">
        <v>444</v>
      </c>
      <c r="C166" s="57" t="s">
        <v>619</v>
      </c>
      <c r="D166" s="58">
        <v>1160293.3700000001</v>
      </c>
      <c r="E166" s="58">
        <v>410537.62</v>
      </c>
      <c r="F166" s="59">
        <v>749755.75</v>
      </c>
      <c r="G166" s="60"/>
      <c r="H166" s="61"/>
    </row>
    <row r="167" spans="1:8" ht="22.5">
      <c r="A167" s="55" t="s">
        <v>471</v>
      </c>
      <c r="B167" s="56" t="s">
        <v>444</v>
      </c>
      <c r="C167" s="57" t="s">
        <v>620</v>
      </c>
      <c r="D167" s="58">
        <v>1160293.3700000001</v>
      </c>
      <c r="E167" s="58">
        <v>410537.62</v>
      </c>
      <c r="F167" s="59">
        <v>749755.75</v>
      </c>
      <c r="G167" s="60"/>
      <c r="H167" s="61"/>
    </row>
    <row r="168" spans="1:8" ht="22.5">
      <c r="A168" s="55" t="s">
        <v>473</v>
      </c>
      <c r="B168" s="56" t="s">
        <v>444</v>
      </c>
      <c r="C168" s="57" t="s">
        <v>621</v>
      </c>
      <c r="D168" s="58" t="s">
        <v>44</v>
      </c>
      <c r="E168" s="58">
        <v>410537.62</v>
      </c>
      <c r="F168" s="59" t="s">
        <v>44</v>
      </c>
      <c r="G168" s="60"/>
      <c r="H168" s="61"/>
    </row>
    <row r="169" spans="1:8">
      <c r="A169" s="55" t="s">
        <v>256</v>
      </c>
      <c r="B169" s="56" t="s">
        <v>444</v>
      </c>
      <c r="C169" s="57" t="s">
        <v>622</v>
      </c>
      <c r="D169" s="58">
        <v>1118580.2</v>
      </c>
      <c r="E169" s="58">
        <v>253088.45</v>
      </c>
      <c r="F169" s="59">
        <v>865491.75</v>
      </c>
      <c r="G169" s="60"/>
      <c r="H169" s="61"/>
    </row>
    <row r="170" spans="1:8" ht="45">
      <c r="A170" s="55" t="s">
        <v>446</v>
      </c>
      <c r="B170" s="56" t="s">
        <v>444</v>
      </c>
      <c r="C170" s="57" t="s">
        <v>623</v>
      </c>
      <c r="D170" s="58">
        <v>1029804.12</v>
      </c>
      <c r="E170" s="58">
        <v>208963.95</v>
      </c>
      <c r="F170" s="59">
        <v>820840.17</v>
      </c>
      <c r="G170" s="60"/>
      <c r="H170" s="61"/>
    </row>
    <row r="171" spans="1:8">
      <c r="A171" s="55" t="s">
        <v>577</v>
      </c>
      <c r="B171" s="56" t="s">
        <v>444</v>
      </c>
      <c r="C171" s="57" t="s">
        <v>624</v>
      </c>
      <c r="D171" s="58">
        <v>1029804.12</v>
      </c>
      <c r="E171" s="58">
        <v>208963.95</v>
      </c>
      <c r="F171" s="59">
        <v>820840.17</v>
      </c>
      <c r="G171" s="60"/>
      <c r="H171" s="61"/>
    </row>
    <row r="172" spans="1:8">
      <c r="A172" s="55" t="s">
        <v>579</v>
      </c>
      <c r="B172" s="56" t="s">
        <v>444</v>
      </c>
      <c r="C172" s="57" t="s">
        <v>625</v>
      </c>
      <c r="D172" s="58" t="s">
        <v>44</v>
      </c>
      <c r="E172" s="58">
        <v>169787.82</v>
      </c>
      <c r="F172" s="59" t="s">
        <v>44</v>
      </c>
      <c r="G172" s="60"/>
      <c r="H172" s="61"/>
    </row>
    <row r="173" spans="1:8" ht="33.75">
      <c r="A173" s="55" t="s">
        <v>581</v>
      </c>
      <c r="B173" s="56" t="s">
        <v>444</v>
      </c>
      <c r="C173" s="57" t="s">
        <v>626</v>
      </c>
      <c r="D173" s="58" t="s">
        <v>44</v>
      </c>
      <c r="E173" s="58">
        <v>39176.129999999997</v>
      </c>
      <c r="F173" s="59" t="s">
        <v>44</v>
      </c>
      <c r="G173" s="60"/>
      <c r="H173" s="61"/>
    </row>
    <row r="174" spans="1:8" ht="22.5">
      <c r="A174" s="55" t="s">
        <v>469</v>
      </c>
      <c r="B174" s="56" t="s">
        <v>444</v>
      </c>
      <c r="C174" s="57" t="s">
        <v>627</v>
      </c>
      <c r="D174" s="58">
        <v>88483.38</v>
      </c>
      <c r="E174" s="58">
        <v>43831.8</v>
      </c>
      <c r="F174" s="59">
        <v>44651.58</v>
      </c>
      <c r="G174" s="60"/>
      <c r="H174" s="61"/>
    </row>
    <row r="175" spans="1:8" ht="22.5">
      <c r="A175" s="55" t="s">
        <v>471</v>
      </c>
      <c r="B175" s="56" t="s">
        <v>444</v>
      </c>
      <c r="C175" s="57" t="s">
        <v>628</v>
      </c>
      <c r="D175" s="58">
        <v>88483.38</v>
      </c>
      <c r="E175" s="58">
        <v>43831.8</v>
      </c>
      <c r="F175" s="59">
        <v>44651.58</v>
      </c>
      <c r="G175" s="60"/>
      <c r="H175" s="61"/>
    </row>
    <row r="176" spans="1:8" ht="22.5">
      <c r="A176" s="55" t="s">
        <v>473</v>
      </c>
      <c r="B176" s="56" t="s">
        <v>444</v>
      </c>
      <c r="C176" s="57" t="s">
        <v>629</v>
      </c>
      <c r="D176" s="58" t="s">
        <v>44</v>
      </c>
      <c r="E176" s="58">
        <v>43831.8</v>
      </c>
      <c r="F176" s="59" t="s">
        <v>44</v>
      </c>
      <c r="G176" s="60"/>
      <c r="H176" s="61"/>
    </row>
    <row r="177" spans="1:8">
      <c r="A177" s="55" t="s">
        <v>475</v>
      </c>
      <c r="B177" s="56" t="s">
        <v>444</v>
      </c>
      <c r="C177" s="57" t="s">
        <v>630</v>
      </c>
      <c r="D177" s="58">
        <v>292.7</v>
      </c>
      <c r="E177" s="58">
        <v>292.7</v>
      </c>
      <c r="F177" s="59" t="s">
        <v>44</v>
      </c>
      <c r="G177" s="60"/>
      <c r="H177" s="61"/>
    </row>
    <row r="178" spans="1:8">
      <c r="A178" s="55" t="s">
        <v>477</v>
      </c>
      <c r="B178" s="56" t="s">
        <v>444</v>
      </c>
      <c r="C178" s="57" t="s">
        <v>631</v>
      </c>
      <c r="D178" s="58">
        <v>292.7</v>
      </c>
      <c r="E178" s="58">
        <v>292.7</v>
      </c>
      <c r="F178" s="59" t="s">
        <v>44</v>
      </c>
      <c r="G178" s="60"/>
      <c r="H178" s="61"/>
    </row>
    <row r="179" spans="1:8">
      <c r="A179" s="55" t="s">
        <v>481</v>
      </c>
      <c r="B179" s="56" t="s">
        <v>444</v>
      </c>
      <c r="C179" s="57" t="s">
        <v>632</v>
      </c>
      <c r="D179" s="58" t="s">
        <v>44</v>
      </c>
      <c r="E179" s="58">
        <v>292.7</v>
      </c>
      <c r="F179" s="59" t="s">
        <v>44</v>
      </c>
      <c r="G179" s="60"/>
      <c r="H179" s="61"/>
    </row>
    <row r="180" spans="1:8">
      <c r="A180" s="55" t="s">
        <v>256</v>
      </c>
      <c r="B180" s="56" t="s">
        <v>444</v>
      </c>
      <c r="C180" s="57" t="s">
        <v>633</v>
      </c>
      <c r="D180" s="58">
        <v>4692326.87</v>
      </c>
      <c r="E180" s="58">
        <v>943785.91</v>
      </c>
      <c r="F180" s="59">
        <v>3748540.96</v>
      </c>
      <c r="G180" s="60"/>
      <c r="H180" s="61"/>
    </row>
    <row r="181" spans="1:8" ht="45">
      <c r="A181" s="55" t="s">
        <v>446</v>
      </c>
      <c r="B181" s="56" t="s">
        <v>444</v>
      </c>
      <c r="C181" s="57" t="s">
        <v>634</v>
      </c>
      <c r="D181" s="58">
        <v>4352437.01</v>
      </c>
      <c r="E181" s="58">
        <v>753621.36</v>
      </c>
      <c r="F181" s="59">
        <v>3598815.65</v>
      </c>
      <c r="G181" s="60"/>
      <c r="H181" s="61"/>
    </row>
    <row r="182" spans="1:8">
      <c r="A182" s="55" t="s">
        <v>577</v>
      </c>
      <c r="B182" s="56" t="s">
        <v>444</v>
      </c>
      <c r="C182" s="57" t="s">
        <v>635</v>
      </c>
      <c r="D182" s="58">
        <v>4352437.01</v>
      </c>
      <c r="E182" s="58">
        <v>753621.36</v>
      </c>
      <c r="F182" s="59">
        <v>3598815.65</v>
      </c>
      <c r="G182" s="60"/>
      <c r="H182" s="61"/>
    </row>
    <row r="183" spans="1:8">
      <c r="A183" s="55" t="s">
        <v>579</v>
      </c>
      <c r="B183" s="56" t="s">
        <v>444</v>
      </c>
      <c r="C183" s="57" t="s">
        <v>636</v>
      </c>
      <c r="D183" s="58" t="s">
        <v>44</v>
      </c>
      <c r="E183" s="58">
        <v>578312.71</v>
      </c>
      <c r="F183" s="59" t="s">
        <v>44</v>
      </c>
      <c r="G183" s="60"/>
      <c r="H183" s="61"/>
    </row>
    <row r="184" spans="1:8" ht="33.75">
      <c r="A184" s="55" t="s">
        <v>581</v>
      </c>
      <c r="B184" s="56" t="s">
        <v>444</v>
      </c>
      <c r="C184" s="57" t="s">
        <v>637</v>
      </c>
      <c r="D184" s="58" t="s">
        <v>44</v>
      </c>
      <c r="E184" s="58">
        <v>175308.65</v>
      </c>
      <c r="F184" s="59" t="s">
        <v>44</v>
      </c>
      <c r="G184" s="60"/>
      <c r="H184" s="61"/>
    </row>
    <row r="185" spans="1:8" ht="22.5">
      <c r="A185" s="55" t="s">
        <v>469</v>
      </c>
      <c r="B185" s="56" t="s">
        <v>444</v>
      </c>
      <c r="C185" s="57" t="s">
        <v>638</v>
      </c>
      <c r="D185" s="58">
        <v>339138.77</v>
      </c>
      <c r="E185" s="58">
        <v>189413.46</v>
      </c>
      <c r="F185" s="59">
        <v>149725.31</v>
      </c>
      <c r="G185" s="60"/>
      <c r="H185" s="61"/>
    </row>
    <row r="186" spans="1:8" ht="22.5">
      <c r="A186" s="55" t="s">
        <v>471</v>
      </c>
      <c r="B186" s="56" t="s">
        <v>444</v>
      </c>
      <c r="C186" s="57" t="s">
        <v>639</v>
      </c>
      <c r="D186" s="58">
        <v>339138.77</v>
      </c>
      <c r="E186" s="58">
        <v>189413.46</v>
      </c>
      <c r="F186" s="59">
        <v>149725.31</v>
      </c>
      <c r="G186" s="60"/>
      <c r="H186" s="61"/>
    </row>
    <row r="187" spans="1:8" ht="22.5">
      <c r="A187" s="55" t="s">
        <v>473</v>
      </c>
      <c r="B187" s="56" t="s">
        <v>444</v>
      </c>
      <c r="C187" s="57" t="s">
        <v>640</v>
      </c>
      <c r="D187" s="58" t="s">
        <v>44</v>
      </c>
      <c r="E187" s="58">
        <v>189413.46</v>
      </c>
      <c r="F187" s="59" t="s">
        <v>44</v>
      </c>
      <c r="G187" s="60"/>
      <c r="H187" s="61"/>
    </row>
    <row r="188" spans="1:8">
      <c r="A188" s="55" t="s">
        <v>475</v>
      </c>
      <c r="B188" s="56" t="s">
        <v>444</v>
      </c>
      <c r="C188" s="57" t="s">
        <v>641</v>
      </c>
      <c r="D188" s="58">
        <v>751.09</v>
      </c>
      <c r="E188" s="58">
        <v>751.09</v>
      </c>
      <c r="F188" s="59" t="s">
        <v>44</v>
      </c>
      <c r="G188" s="60"/>
      <c r="H188" s="61"/>
    </row>
    <row r="189" spans="1:8">
      <c r="A189" s="55" t="s">
        <v>477</v>
      </c>
      <c r="B189" s="56" t="s">
        <v>444</v>
      </c>
      <c r="C189" s="57" t="s">
        <v>642</v>
      </c>
      <c r="D189" s="58">
        <v>751.09</v>
      </c>
      <c r="E189" s="58">
        <v>751.09</v>
      </c>
      <c r="F189" s="59" t="s">
        <v>44</v>
      </c>
      <c r="G189" s="60"/>
      <c r="H189" s="61"/>
    </row>
    <row r="190" spans="1:8">
      <c r="A190" s="55" t="s">
        <v>481</v>
      </c>
      <c r="B190" s="56" t="s">
        <v>444</v>
      </c>
      <c r="C190" s="57" t="s">
        <v>643</v>
      </c>
      <c r="D190" s="58" t="s">
        <v>44</v>
      </c>
      <c r="E190" s="58">
        <v>751.09</v>
      </c>
      <c r="F190" s="59" t="s">
        <v>44</v>
      </c>
      <c r="G190" s="60"/>
      <c r="H190" s="61"/>
    </row>
    <row r="191" spans="1:8">
      <c r="A191" s="55" t="s">
        <v>256</v>
      </c>
      <c r="B191" s="56" t="s">
        <v>444</v>
      </c>
      <c r="C191" s="57" t="s">
        <v>644</v>
      </c>
      <c r="D191" s="58">
        <v>61552.5</v>
      </c>
      <c r="E191" s="58" t="s">
        <v>44</v>
      </c>
      <c r="F191" s="59">
        <v>61552.5</v>
      </c>
      <c r="G191" s="60"/>
      <c r="H191" s="61"/>
    </row>
    <row r="192" spans="1:8" ht="22.5">
      <c r="A192" s="55" t="s">
        <v>469</v>
      </c>
      <c r="B192" s="56" t="s">
        <v>444</v>
      </c>
      <c r="C192" s="57" t="s">
        <v>645</v>
      </c>
      <c r="D192" s="58">
        <v>61552.5</v>
      </c>
      <c r="E192" s="58" t="s">
        <v>44</v>
      </c>
      <c r="F192" s="59">
        <v>61552.5</v>
      </c>
      <c r="G192" s="60"/>
      <c r="H192" s="61"/>
    </row>
    <row r="193" spans="1:8" ht="22.5">
      <c r="A193" s="55" t="s">
        <v>471</v>
      </c>
      <c r="B193" s="56" t="s">
        <v>444</v>
      </c>
      <c r="C193" s="57" t="s">
        <v>646</v>
      </c>
      <c r="D193" s="58">
        <v>61552.5</v>
      </c>
      <c r="E193" s="58" t="s">
        <v>44</v>
      </c>
      <c r="F193" s="59">
        <v>61552.5</v>
      </c>
      <c r="G193" s="60"/>
      <c r="H193" s="61"/>
    </row>
    <row r="194" spans="1:8">
      <c r="A194" s="55" t="s">
        <v>256</v>
      </c>
      <c r="B194" s="56" t="s">
        <v>444</v>
      </c>
      <c r="C194" s="57" t="s">
        <v>647</v>
      </c>
      <c r="D194" s="58">
        <v>24885</v>
      </c>
      <c r="E194" s="58">
        <v>24885</v>
      </c>
      <c r="F194" s="59" t="s">
        <v>44</v>
      </c>
      <c r="G194" s="60"/>
      <c r="H194" s="61"/>
    </row>
    <row r="195" spans="1:8">
      <c r="A195" s="55" t="s">
        <v>648</v>
      </c>
      <c r="B195" s="56" t="s">
        <v>444</v>
      </c>
      <c r="C195" s="57" t="s">
        <v>649</v>
      </c>
      <c r="D195" s="58">
        <v>24885</v>
      </c>
      <c r="E195" s="58">
        <v>24885</v>
      </c>
      <c r="F195" s="59" t="s">
        <v>44</v>
      </c>
      <c r="G195" s="60"/>
      <c r="H195" s="61"/>
    </row>
    <row r="196" spans="1:8" ht="22.5">
      <c r="A196" s="55" t="s">
        <v>650</v>
      </c>
      <c r="B196" s="56" t="s">
        <v>444</v>
      </c>
      <c r="C196" s="57" t="s">
        <v>651</v>
      </c>
      <c r="D196" s="58">
        <v>24885</v>
      </c>
      <c r="E196" s="58">
        <v>24885</v>
      </c>
      <c r="F196" s="59" t="s">
        <v>44</v>
      </c>
      <c r="G196" s="60"/>
      <c r="H196" s="61"/>
    </row>
    <row r="197" spans="1:8" ht="22.5">
      <c r="A197" s="55" t="s">
        <v>652</v>
      </c>
      <c r="B197" s="56" t="s">
        <v>444</v>
      </c>
      <c r="C197" s="57" t="s">
        <v>653</v>
      </c>
      <c r="D197" s="58" t="s">
        <v>44</v>
      </c>
      <c r="E197" s="58">
        <v>24885</v>
      </c>
      <c r="F197" s="59" t="s">
        <v>44</v>
      </c>
      <c r="G197" s="60"/>
      <c r="H197" s="61"/>
    </row>
    <row r="198" spans="1:8">
      <c r="A198" s="55" t="s">
        <v>256</v>
      </c>
      <c r="B198" s="56" t="s">
        <v>444</v>
      </c>
      <c r="C198" s="57" t="s">
        <v>654</v>
      </c>
      <c r="D198" s="58">
        <v>1309115</v>
      </c>
      <c r="E198" s="58">
        <v>1107157.2</v>
      </c>
      <c r="F198" s="59">
        <v>201957.8</v>
      </c>
      <c r="G198" s="60"/>
      <c r="H198" s="61"/>
    </row>
    <row r="199" spans="1:8">
      <c r="A199" s="55" t="s">
        <v>648</v>
      </c>
      <c r="B199" s="56" t="s">
        <v>444</v>
      </c>
      <c r="C199" s="57" t="s">
        <v>655</v>
      </c>
      <c r="D199" s="58">
        <v>1309115</v>
      </c>
      <c r="E199" s="58">
        <v>1107157.2</v>
      </c>
      <c r="F199" s="59">
        <v>201957.8</v>
      </c>
      <c r="G199" s="60"/>
      <c r="H199" s="61"/>
    </row>
    <row r="200" spans="1:8" ht="22.5">
      <c r="A200" s="55" t="s">
        <v>650</v>
      </c>
      <c r="B200" s="56" t="s">
        <v>444</v>
      </c>
      <c r="C200" s="57" t="s">
        <v>656</v>
      </c>
      <c r="D200" s="58">
        <v>1309115</v>
      </c>
      <c r="E200" s="58">
        <v>1107157.2</v>
      </c>
      <c r="F200" s="59">
        <v>201957.8</v>
      </c>
      <c r="G200" s="60"/>
      <c r="H200" s="61"/>
    </row>
    <row r="201" spans="1:8" ht="22.5">
      <c r="A201" s="55" t="s">
        <v>652</v>
      </c>
      <c r="B201" s="56" t="s">
        <v>444</v>
      </c>
      <c r="C201" s="57" t="s">
        <v>657</v>
      </c>
      <c r="D201" s="58" t="s">
        <v>44</v>
      </c>
      <c r="E201" s="58">
        <v>1107157.2</v>
      </c>
      <c r="F201" s="59" t="s">
        <v>44</v>
      </c>
      <c r="G201" s="60"/>
      <c r="H201" s="61"/>
    </row>
    <row r="202" spans="1:8">
      <c r="A202" s="55" t="s">
        <v>256</v>
      </c>
      <c r="B202" s="56" t="s">
        <v>444</v>
      </c>
      <c r="C202" s="57" t="s">
        <v>658</v>
      </c>
      <c r="D202" s="58">
        <v>581900</v>
      </c>
      <c r="E202" s="58">
        <v>128421.19</v>
      </c>
      <c r="F202" s="59">
        <v>453478.81</v>
      </c>
      <c r="G202" s="60"/>
      <c r="H202" s="61"/>
    </row>
    <row r="203" spans="1:8" ht="45">
      <c r="A203" s="55" t="s">
        <v>446</v>
      </c>
      <c r="B203" s="56" t="s">
        <v>444</v>
      </c>
      <c r="C203" s="57" t="s">
        <v>659</v>
      </c>
      <c r="D203" s="58">
        <v>554190</v>
      </c>
      <c r="E203" s="58">
        <v>118421.19</v>
      </c>
      <c r="F203" s="59">
        <v>435768.81</v>
      </c>
      <c r="G203" s="60"/>
      <c r="H203" s="61"/>
    </row>
    <row r="204" spans="1:8" ht="22.5">
      <c r="A204" s="55" t="s">
        <v>448</v>
      </c>
      <c r="B204" s="56" t="s">
        <v>444</v>
      </c>
      <c r="C204" s="57" t="s">
        <v>660</v>
      </c>
      <c r="D204" s="58">
        <v>554190</v>
      </c>
      <c r="E204" s="58">
        <v>118421.19</v>
      </c>
      <c r="F204" s="59">
        <v>435768.81</v>
      </c>
      <c r="G204" s="60"/>
      <c r="H204" s="61"/>
    </row>
    <row r="205" spans="1:8">
      <c r="A205" s="55" t="s">
        <v>450</v>
      </c>
      <c r="B205" s="56" t="s">
        <v>444</v>
      </c>
      <c r="C205" s="57" t="s">
        <v>661</v>
      </c>
      <c r="D205" s="58" t="s">
        <v>44</v>
      </c>
      <c r="E205" s="58">
        <v>91093.23</v>
      </c>
      <c r="F205" s="59" t="s">
        <v>44</v>
      </c>
      <c r="G205" s="60"/>
      <c r="H205" s="61"/>
    </row>
    <row r="206" spans="1:8" ht="33.75">
      <c r="A206" s="55" t="s">
        <v>452</v>
      </c>
      <c r="B206" s="56" t="s">
        <v>444</v>
      </c>
      <c r="C206" s="57" t="s">
        <v>662</v>
      </c>
      <c r="D206" s="58" t="s">
        <v>44</v>
      </c>
      <c r="E206" s="58">
        <v>27327.96</v>
      </c>
      <c r="F206" s="59" t="s">
        <v>44</v>
      </c>
      <c r="G206" s="60"/>
      <c r="H206" s="61"/>
    </row>
    <row r="207" spans="1:8" ht="22.5">
      <c r="A207" s="55" t="s">
        <v>469</v>
      </c>
      <c r="B207" s="56" t="s">
        <v>444</v>
      </c>
      <c r="C207" s="57" t="s">
        <v>663</v>
      </c>
      <c r="D207" s="58">
        <v>27710</v>
      </c>
      <c r="E207" s="58">
        <v>10000</v>
      </c>
      <c r="F207" s="59">
        <v>17710</v>
      </c>
      <c r="G207" s="60"/>
      <c r="H207" s="61"/>
    </row>
    <row r="208" spans="1:8" ht="22.5">
      <c r="A208" s="55" t="s">
        <v>471</v>
      </c>
      <c r="B208" s="56" t="s">
        <v>444</v>
      </c>
      <c r="C208" s="57" t="s">
        <v>664</v>
      </c>
      <c r="D208" s="58">
        <v>27710</v>
      </c>
      <c r="E208" s="58">
        <v>10000</v>
      </c>
      <c r="F208" s="59">
        <v>17710</v>
      </c>
      <c r="G208" s="60"/>
      <c r="H208" s="61"/>
    </row>
    <row r="209" spans="1:8" ht="22.5">
      <c r="A209" s="55" t="s">
        <v>473</v>
      </c>
      <c r="B209" s="56" t="s">
        <v>444</v>
      </c>
      <c r="C209" s="57" t="s">
        <v>665</v>
      </c>
      <c r="D209" s="58" t="s">
        <v>44</v>
      </c>
      <c r="E209" s="58">
        <v>10000</v>
      </c>
      <c r="F209" s="59" t="s">
        <v>44</v>
      </c>
      <c r="G209" s="60"/>
      <c r="H209" s="61"/>
    </row>
    <row r="210" spans="1:8">
      <c r="A210" s="55" t="s">
        <v>256</v>
      </c>
      <c r="B210" s="56" t="s">
        <v>444</v>
      </c>
      <c r="C210" s="57" t="s">
        <v>666</v>
      </c>
      <c r="D210" s="58">
        <v>7500000</v>
      </c>
      <c r="E210" s="58">
        <v>2425271.0099999998</v>
      </c>
      <c r="F210" s="59">
        <v>5074728.99</v>
      </c>
      <c r="G210" s="60"/>
      <c r="H210" s="61"/>
    </row>
    <row r="211" spans="1:8">
      <c r="A211" s="55" t="s">
        <v>648</v>
      </c>
      <c r="B211" s="56" t="s">
        <v>444</v>
      </c>
      <c r="C211" s="57" t="s">
        <v>667</v>
      </c>
      <c r="D211" s="58">
        <v>7500000</v>
      </c>
      <c r="E211" s="58">
        <v>2425271.0099999998</v>
      </c>
      <c r="F211" s="59">
        <v>5074728.99</v>
      </c>
      <c r="G211" s="60"/>
      <c r="H211" s="61"/>
    </row>
    <row r="212" spans="1:8">
      <c r="A212" s="55" t="s">
        <v>668</v>
      </c>
      <c r="B212" s="56" t="s">
        <v>444</v>
      </c>
      <c r="C212" s="57" t="s">
        <v>669</v>
      </c>
      <c r="D212" s="58">
        <v>7389163</v>
      </c>
      <c r="E212" s="58">
        <v>2389797.2400000002</v>
      </c>
      <c r="F212" s="59">
        <v>4999365.76</v>
      </c>
      <c r="G212" s="60"/>
      <c r="H212" s="61"/>
    </row>
    <row r="213" spans="1:8" ht="22.5">
      <c r="A213" s="55" t="s">
        <v>670</v>
      </c>
      <c r="B213" s="56" t="s">
        <v>444</v>
      </c>
      <c r="C213" s="57" t="s">
        <v>671</v>
      </c>
      <c r="D213" s="58" t="s">
        <v>44</v>
      </c>
      <c r="E213" s="58">
        <v>2389797.2400000002</v>
      </c>
      <c r="F213" s="59" t="s">
        <v>44</v>
      </c>
      <c r="G213" s="60"/>
      <c r="H213" s="61"/>
    </row>
    <row r="214" spans="1:8" ht="22.5">
      <c r="A214" s="55" t="s">
        <v>650</v>
      </c>
      <c r="B214" s="56" t="s">
        <v>444</v>
      </c>
      <c r="C214" s="57" t="s">
        <v>672</v>
      </c>
      <c r="D214" s="58">
        <v>110837</v>
      </c>
      <c r="E214" s="58">
        <v>35473.769999999997</v>
      </c>
      <c r="F214" s="59">
        <v>75363.23</v>
      </c>
      <c r="G214" s="60"/>
      <c r="H214" s="61"/>
    </row>
    <row r="215" spans="1:8" ht="22.5">
      <c r="A215" s="55" t="s">
        <v>673</v>
      </c>
      <c r="B215" s="56" t="s">
        <v>444</v>
      </c>
      <c r="C215" s="57" t="s">
        <v>674</v>
      </c>
      <c r="D215" s="58" t="s">
        <v>44</v>
      </c>
      <c r="E215" s="58">
        <v>35473.769999999997</v>
      </c>
      <c r="F215" s="59" t="s">
        <v>44</v>
      </c>
      <c r="G215" s="60"/>
      <c r="H215" s="61"/>
    </row>
    <row r="216" spans="1:8">
      <c r="A216" s="55" t="s">
        <v>256</v>
      </c>
      <c r="B216" s="56" t="s">
        <v>444</v>
      </c>
      <c r="C216" s="57" t="s">
        <v>675</v>
      </c>
      <c r="D216" s="58">
        <v>62000</v>
      </c>
      <c r="E216" s="58">
        <v>15878</v>
      </c>
      <c r="F216" s="59">
        <v>46122</v>
      </c>
      <c r="G216" s="60"/>
      <c r="H216" s="61"/>
    </row>
    <row r="217" spans="1:8">
      <c r="A217" s="55" t="s">
        <v>648</v>
      </c>
      <c r="B217" s="56" t="s">
        <v>444</v>
      </c>
      <c r="C217" s="57" t="s">
        <v>676</v>
      </c>
      <c r="D217" s="58">
        <v>62000</v>
      </c>
      <c r="E217" s="58">
        <v>15878</v>
      </c>
      <c r="F217" s="59">
        <v>46122</v>
      </c>
      <c r="G217" s="60"/>
      <c r="H217" s="61"/>
    </row>
    <row r="218" spans="1:8" ht="22.5">
      <c r="A218" s="55" t="s">
        <v>650</v>
      </c>
      <c r="B218" s="56" t="s">
        <v>444</v>
      </c>
      <c r="C218" s="57" t="s">
        <v>677</v>
      </c>
      <c r="D218" s="58">
        <v>52000</v>
      </c>
      <c r="E218" s="58">
        <v>15878</v>
      </c>
      <c r="F218" s="59">
        <v>36122</v>
      </c>
      <c r="G218" s="60"/>
      <c r="H218" s="61"/>
    </row>
    <row r="219" spans="1:8" ht="22.5">
      <c r="A219" s="55" t="s">
        <v>673</v>
      </c>
      <c r="B219" s="56" t="s">
        <v>444</v>
      </c>
      <c r="C219" s="57" t="s">
        <v>678</v>
      </c>
      <c r="D219" s="58" t="s">
        <v>44</v>
      </c>
      <c r="E219" s="58">
        <v>15878</v>
      </c>
      <c r="F219" s="59" t="s">
        <v>44</v>
      </c>
      <c r="G219" s="60"/>
      <c r="H219" s="61"/>
    </row>
    <row r="220" spans="1:8">
      <c r="A220" s="55" t="s">
        <v>679</v>
      </c>
      <c r="B220" s="56" t="s">
        <v>444</v>
      </c>
      <c r="C220" s="57" t="s">
        <v>680</v>
      </c>
      <c r="D220" s="58">
        <v>10000</v>
      </c>
      <c r="E220" s="58" t="s">
        <v>44</v>
      </c>
      <c r="F220" s="59">
        <v>10000</v>
      </c>
      <c r="G220" s="60"/>
      <c r="H220" s="61"/>
    </row>
    <row r="221" spans="1:8">
      <c r="A221" s="55" t="s">
        <v>256</v>
      </c>
      <c r="B221" s="56" t="s">
        <v>444</v>
      </c>
      <c r="C221" s="57" t="s">
        <v>681</v>
      </c>
      <c r="D221" s="58">
        <v>1219200</v>
      </c>
      <c r="E221" s="58">
        <v>264533.65000000002</v>
      </c>
      <c r="F221" s="59">
        <v>954666.35</v>
      </c>
      <c r="G221" s="60"/>
      <c r="H221" s="61"/>
    </row>
    <row r="222" spans="1:8" ht="45">
      <c r="A222" s="55" t="s">
        <v>446</v>
      </c>
      <c r="B222" s="56" t="s">
        <v>444</v>
      </c>
      <c r="C222" s="57" t="s">
        <v>682</v>
      </c>
      <c r="D222" s="58">
        <v>1121200</v>
      </c>
      <c r="E222" s="58">
        <v>260408.65</v>
      </c>
      <c r="F222" s="59">
        <v>860791.35</v>
      </c>
      <c r="G222" s="60"/>
      <c r="H222" s="61"/>
    </row>
    <row r="223" spans="1:8" ht="22.5">
      <c r="A223" s="55" t="s">
        <v>448</v>
      </c>
      <c r="B223" s="56" t="s">
        <v>444</v>
      </c>
      <c r="C223" s="57" t="s">
        <v>683</v>
      </c>
      <c r="D223" s="58">
        <v>1121200</v>
      </c>
      <c r="E223" s="58">
        <v>260408.65</v>
      </c>
      <c r="F223" s="59">
        <v>860791.35</v>
      </c>
      <c r="G223" s="60"/>
      <c r="H223" s="61"/>
    </row>
    <row r="224" spans="1:8">
      <c r="A224" s="55" t="s">
        <v>450</v>
      </c>
      <c r="B224" s="56" t="s">
        <v>444</v>
      </c>
      <c r="C224" s="57" t="s">
        <v>684</v>
      </c>
      <c r="D224" s="58" t="s">
        <v>44</v>
      </c>
      <c r="E224" s="58">
        <v>200314.35</v>
      </c>
      <c r="F224" s="59" t="s">
        <v>44</v>
      </c>
      <c r="G224" s="60"/>
      <c r="H224" s="61"/>
    </row>
    <row r="225" spans="1:8" ht="33.75">
      <c r="A225" s="55" t="s">
        <v>452</v>
      </c>
      <c r="B225" s="56" t="s">
        <v>444</v>
      </c>
      <c r="C225" s="57" t="s">
        <v>685</v>
      </c>
      <c r="D225" s="58" t="s">
        <v>44</v>
      </c>
      <c r="E225" s="58">
        <v>60094.3</v>
      </c>
      <c r="F225" s="59" t="s">
        <v>44</v>
      </c>
      <c r="G225" s="60"/>
      <c r="H225" s="61"/>
    </row>
    <row r="226" spans="1:8" ht="22.5">
      <c r="A226" s="55" t="s">
        <v>469</v>
      </c>
      <c r="B226" s="56" t="s">
        <v>444</v>
      </c>
      <c r="C226" s="57" t="s">
        <v>686</v>
      </c>
      <c r="D226" s="58">
        <v>98000</v>
      </c>
      <c r="E226" s="58">
        <v>4125</v>
      </c>
      <c r="F226" s="59">
        <v>93875</v>
      </c>
      <c r="G226" s="60"/>
      <c r="H226" s="61"/>
    </row>
    <row r="227" spans="1:8" ht="22.5">
      <c r="A227" s="55" t="s">
        <v>471</v>
      </c>
      <c r="B227" s="56" t="s">
        <v>444</v>
      </c>
      <c r="C227" s="57" t="s">
        <v>687</v>
      </c>
      <c r="D227" s="58">
        <v>98000</v>
      </c>
      <c r="E227" s="58">
        <v>4125</v>
      </c>
      <c r="F227" s="59">
        <v>93875</v>
      </c>
      <c r="G227" s="60"/>
      <c r="H227" s="61"/>
    </row>
    <row r="228" spans="1:8" ht="22.5">
      <c r="A228" s="55" t="s">
        <v>473</v>
      </c>
      <c r="B228" s="56" t="s">
        <v>444</v>
      </c>
      <c r="C228" s="57" t="s">
        <v>688</v>
      </c>
      <c r="D228" s="58" t="s">
        <v>44</v>
      </c>
      <c r="E228" s="58">
        <v>4125</v>
      </c>
      <c r="F228" s="59" t="s">
        <v>44</v>
      </c>
      <c r="G228" s="60"/>
      <c r="H228" s="61"/>
    </row>
    <row r="229" spans="1:8">
      <c r="A229" s="55" t="s">
        <v>256</v>
      </c>
      <c r="B229" s="56" t="s">
        <v>444</v>
      </c>
      <c r="C229" s="57" t="s">
        <v>689</v>
      </c>
      <c r="D229" s="58">
        <v>35000</v>
      </c>
      <c r="E229" s="58" t="s">
        <v>44</v>
      </c>
      <c r="F229" s="59">
        <v>35000</v>
      </c>
      <c r="G229" s="60"/>
      <c r="H229" s="61"/>
    </row>
    <row r="230" spans="1:8" ht="22.5">
      <c r="A230" s="55" t="s">
        <v>469</v>
      </c>
      <c r="B230" s="56" t="s">
        <v>444</v>
      </c>
      <c r="C230" s="57" t="s">
        <v>690</v>
      </c>
      <c r="D230" s="58">
        <v>35000</v>
      </c>
      <c r="E230" s="58" t="s">
        <v>44</v>
      </c>
      <c r="F230" s="59">
        <v>35000</v>
      </c>
      <c r="G230" s="60"/>
      <c r="H230" s="61"/>
    </row>
    <row r="231" spans="1:8" ht="22.5">
      <c r="A231" s="55" t="s">
        <v>471</v>
      </c>
      <c r="B231" s="56" t="s">
        <v>444</v>
      </c>
      <c r="C231" s="57" t="s">
        <v>691</v>
      </c>
      <c r="D231" s="58">
        <v>35000</v>
      </c>
      <c r="E231" s="58" t="s">
        <v>44</v>
      </c>
      <c r="F231" s="59">
        <v>35000</v>
      </c>
      <c r="G231" s="60"/>
      <c r="H231" s="61"/>
    </row>
    <row r="232" spans="1:8" ht="33.75">
      <c r="A232" s="55" t="s">
        <v>443</v>
      </c>
      <c r="B232" s="56" t="s">
        <v>444</v>
      </c>
      <c r="C232" s="57" t="s">
        <v>692</v>
      </c>
      <c r="D232" s="58">
        <v>1085837.45</v>
      </c>
      <c r="E232" s="58">
        <v>993847.2</v>
      </c>
      <c r="F232" s="59">
        <v>91990.25</v>
      </c>
      <c r="G232" s="60"/>
      <c r="H232" s="61"/>
    </row>
    <row r="233" spans="1:8" ht="45">
      <c r="A233" s="55" t="s">
        <v>446</v>
      </c>
      <c r="B233" s="56" t="s">
        <v>444</v>
      </c>
      <c r="C233" s="57" t="s">
        <v>693</v>
      </c>
      <c r="D233" s="58">
        <v>1085837.45</v>
      </c>
      <c r="E233" s="58">
        <v>993847.2</v>
      </c>
      <c r="F233" s="59">
        <v>91990.25</v>
      </c>
      <c r="G233" s="60"/>
      <c r="H233" s="61"/>
    </row>
    <row r="234" spans="1:8" ht="22.5">
      <c r="A234" s="55" t="s">
        <v>448</v>
      </c>
      <c r="B234" s="56" t="s">
        <v>444</v>
      </c>
      <c r="C234" s="57" t="s">
        <v>694</v>
      </c>
      <c r="D234" s="58">
        <v>1085837.45</v>
      </c>
      <c r="E234" s="58">
        <v>993847.2</v>
      </c>
      <c r="F234" s="59">
        <v>91990.25</v>
      </c>
      <c r="G234" s="60"/>
      <c r="H234" s="61"/>
    </row>
    <row r="235" spans="1:8">
      <c r="A235" s="55" t="s">
        <v>450</v>
      </c>
      <c r="B235" s="56" t="s">
        <v>444</v>
      </c>
      <c r="C235" s="57" t="s">
        <v>695</v>
      </c>
      <c r="D235" s="58" t="s">
        <v>44</v>
      </c>
      <c r="E235" s="58">
        <v>676647.74</v>
      </c>
      <c r="F235" s="59" t="s">
        <v>44</v>
      </c>
      <c r="G235" s="60"/>
      <c r="H235" s="61"/>
    </row>
    <row r="236" spans="1:8" ht="33.75">
      <c r="A236" s="55" t="s">
        <v>452</v>
      </c>
      <c r="B236" s="56" t="s">
        <v>444</v>
      </c>
      <c r="C236" s="57" t="s">
        <v>696</v>
      </c>
      <c r="D236" s="58" t="s">
        <v>44</v>
      </c>
      <c r="E236" s="58">
        <v>317199.46000000002</v>
      </c>
      <c r="F236" s="59" t="s">
        <v>44</v>
      </c>
      <c r="G236" s="60"/>
      <c r="H236" s="61"/>
    </row>
    <row r="237" spans="1:8">
      <c r="A237" s="55" t="s">
        <v>256</v>
      </c>
      <c r="B237" s="56" t="s">
        <v>444</v>
      </c>
      <c r="C237" s="57" t="s">
        <v>697</v>
      </c>
      <c r="D237" s="58">
        <v>11945531.609999999</v>
      </c>
      <c r="E237" s="58">
        <v>3381232.26</v>
      </c>
      <c r="F237" s="59">
        <v>8564299.3499999996</v>
      </c>
      <c r="G237" s="60"/>
      <c r="H237" s="61"/>
    </row>
    <row r="238" spans="1:8" ht="45">
      <c r="A238" s="55" t="s">
        <v>446</v>
      </c>
      <c r="B238" s="56" t="s">
        <v>444</v>
      </c>
      <c r="C238" s="57" t="s">
        <v>698</v>
      </c>
      <c r="D238" s="58">
        <v>10151567.82</v>
      </c>
      <c r="E238" s="58">
        <v>2838431.47</v>
      </c>
      <c r="F238" s="59">
        <v>7313136.3499999996</v>
      </c>
      <c r="G238" s="60"/>
      <c r="H238" s="61"/>
    </row>
    <row r="239" spans="1:8" ht="22.5">
      <c r="A239" s="55" t="s">
        <v>448</v>
      </c>
      <c r="B239" s="56" t="s">
        <v>444</v>
      </c>
      <c r="C239" s="57" t="s">
        <v>699</v>
      </c>
      <c r="D239" s="58">
        <v>10151567.82</v>
      </c>
      <c r="E239" s="58">
        <v>2838431.47</v>
      </c>
      <c r="F239" s="59">
        <v>7313136.3499999996</v>
      </c>
      <c r="G239" s="60"/>
      <c r="H239" s="61"/>
    </row>
    <row r="240" spans="1:8">
      <c r="A240" s="55" t="s">
        <v>450</v>
      </c>
      <c r="B240" s="56" t="s">
        <v>444</v>
      </c>
      <c r="C240" s="57" t="s">
        <v>700</v>
      </c>
      <c r="D240" s="58" t="s">
        <v>44</v>
      </c>
      <c r="E240" s="58">
        <v>2310229.39</v>
      </c>
      <c r="F240" s="59" t="s">
        <v>44</v>
      </c>
      <c r="G240" s="60"/>
      <c r="H240" s="61"/>
    </row>
    <row r="241" spans="1:8" ht="33.75">
      <c r="A241" s="55" t="s">
        <v>452</v>
      </c>
      <c r="B241" s="56" t="s">
        <v>444</v>
      </c>
      <c r="C241" s="57" t="s">
        <v>701</v>
      </c>
      <c r="D241" s="58" t="s">
        <v>44</v>
      </c>
      <c r="E241" s="58">
        <v>528202.07999999996</v>
      </c>
      <c r="F241" s="59" t="s">
        <v>44</v>
      </c>
      <c r="G241" s="60"/>
      <c r="H241" s="61"/>
    </row>
    <row r="242" spans="1:8" ht="22.5">
      <c r="A242" s="55" t="s">
        <v>469</v>
      </c>
      <c r="B242" s="56" t="s">
        <v>444</v>
      </c>
      <c r="C242" s="57" t="s">
        <v>702</v>
      </c>
      <c r="D242" s="58">
        <v>1787963.79</v>
      </c>
      <c r="E242" s="58">
        <v>537435.96</v>
      </c>
      <c r="F242" s="59">
        <v>1250527.83</v>
      </c>
      <c r="G242" s="60"/>
      <c r="H242" s="61"/>
    </row>
    <row r="243" spans="1:8" ht="22.5">
      <c r="A243" s="55" t="s">
        <v>471</v>
      </c>
      <c r="B243" s="56" t="s">
        <v>444</v>
      </c>
      <c r="C243" s="57" t="s">
        <v>703</v>
      </c>
      <c r="D243" s="58">
        <v>1787963.79</v>
      </c>
      <c r="E243" s="58">
        <v>537435.96</v>
      </c>
      <c r="F243" s="59">
        <v>1250527.83</v>
      </c>
      <c r="G243" s="60"/>
      <c r="H243" s="61"/>
    </row>
    <row r="244" spans="1:8" ht="22.5">
      <c r="A244" s="55" t="s">
        <v>473</v>
      </c>
      <c r="B244" s="56" t="s">
        <v>444</v>
      </c>
      <c r="C244" s="57" t="s">
        <v>704</v>
      </c>
      <c r="D244" s="58" t="s">
        <v>44</v>
      </c>
      <c r="E244" s="58">
        <v>537435.96</v>
      </c>
      <c r="F244" s="59" t="s">
        <v>44</v>
      </c>
      <c r="G244" s="60"/>
      <c r="H244" s="61"/>
    </row>
    <row r="245" spans="1:8">
      <c r="A245" s="55" t="s">
        <v>475</v>
      </c>
      <c r="B245" s="56" t="s">
        <v>444</v>
      </c>
      <c r="C245" s="57" t="s">
        <v>705</v>
      </c>
      <c r="D245" s="58">
        <v>6000</v>
      </c>
      <c r="E245" s="58">
        <v>5364.83</v>
      </c>
      <c r="F245" s="59">
        <v>635.16999999999996</v>
      </c>
      <c r="G245" s="60"/>
      <c r="H245" s="61"/>
    </row>
    <row r="246" spans="1:8">
      <c r="A246" s="55" t="s">
        <v>477</v>
      </c>
      <c r="B246" s="56" t="s">
        <v>444</v>
      </c>
      <c r="C246" s="57" t="s">
        <v>706</v>
      </c>
      <c r="D246" s="58">
        <v>6000</v>
      </c>
      <c r="E246" s="58">
        <v>5364.83</v>
      </c>
      <c r="F246" s="59">
        <v>635.16999999999996</v>
      </c>
      <c r="G246" s="60"/>
      <c r="H246" s="61"/>
    </row>
    <row r="247" spans="1:8">
      <c r="A247" s="55" t="s">
        <v>481</v>
      </c>
      <c r="B247" s="56" t="s">
        <v>444</v>
      </c>
      <c r="C247" s="57" t="s">
        <v>707</v>
      </c>
      <c r="D247" s="58" t="s">
        <v>44</v>
      </c>
      <c r="E247" s="58">
        <v>5364.83</v>
      </c>
      <c r="F247" s="59" t="s">
        <v>44</v>
      </c>
      <c r="G247" s="60"/>
      <c r="H247" s="61"/>
    </row>
    <row r="248" spans="1:8">
      <c r="A248" s="55" t="s">
        <v>256</v>
      </c>
      <c r="B248" s="56" t="s">
        <v>444</v>
      </c>
      <c r="C248" s="57" t="s">
        <v>708</v>
      </c>
      <c r="D248" s="58">
        <v>1000000</v>
      </c>
      <c r="E248" s="58" t="s">
        <v>44</v>
      </c>
      <c r="F248" s="59">
        <v>1000000</v>
      </c>
      <c r="G248" s="60"/>
      <c r="H248" s="61"/>
    </row>
    <row r="249" spans="1:8">
      <c r="A249" s="55" t="s">
        <v>475</v>
      </c>
      <c r="B249" s="56" t="s">
        <v>444</v>
      </c>
      <c r="C249" s="57" t="s">
        <v>709</v>
      </c>
      <c r="D249" s="58">
        <v>1000000</v>
      </c>
      <c r="E249" s="58" t="s">
        <v>44</v>
      </c>
      <c r="F249" s="59">
        <v>1000000</v>
      </c>
      <c r="G249" s="60"/>
      <c r="H249" s="61"/>
    </row>
    <row r="250" spans="1:8">
      <c r="A250" s="55" t="s">
        <v>710</v>
      </c>
      <c r="B250" s="56" t="s">
        <v>444</v>
      </c>
      <c r="C250" s="57" t="s">
        <v>711</v>
      </c>
      <c r="D250" s="58">
        <v>1000000</v>
      </c>
      <c r="E250" s="58" t="s">
        <v>44</v>
      </c>
      <c r="F250" s="59">
        <v>1000000</v>
      </c>
      <c r="G250" s="60"/>
      <c r="H250" s="61"/>
    </row>
    <row r="251" spans="1:8">
      <c r="A251" s="55" t="s">
        <v>256</v>
      </c>
      <c r="B251" s="56" t="s">
        <v>444</v>
      </c>
      <c r="C251" s="57" t="s">
        <v>712</v>
      </c>
      <c r="D251" s="58">
        <v>1048000</v>
      </c>
      <c r="E251" s="58">
        <v>2645.56</v>
      </c>
      <c r="F251" s="59">
        <v>1045354.44</v>
      </c>
      <c r="G251" s="60"/>
      <c r="H251" s="61"/>
    </row>
    <row r="252" spans="1:8">
      <c r="A252" s="55" t="s">
        <v>713</v>
      </c>
      <c r="B252" s="56" t="s">
        <v>444</v>
      </c>
      <c r="C252" s="57" t="s">
        <v>714</v>
      </c>
      <c r="D252" s="58">
        <v>1048000</v>
      </c>
      <c r="E252" s="58">
        <v>2645.56</v>
      </c>
      <c r="F252" s="59">
        <v>1045354.44</v>
      </c>
      <c r="G252" s="60"/>
      <c r="H252" s="61"/>
    </row>
    <row r="253" spans="1:8">
      <c r="A253" s="55" t="s">
        <v>715</v>
      </c>
      <c r="B253" s="56" t="s">
        <v>444</v>
      </c>
      <c r="C253" s="57" t="s">
        <v>716</v>
      </c>
      <c r="D253" s="58">
        <v>1048000</v>
      </c>
      <c r="E253" s="58">
        <v>2645.56</v>
      </c>
      <c r="F253" s="59">
        <v>1045354.44</v>
      </c>
      <c r="G253" s="60"/>
      <c r="H253" s="61"/>
    </row>
    <row r="254" spans="1:8">
      <c r="A254" s="55" t="s">
        <v>256</v>
      </c>
      <c r="B254" s="56" t="s">
        <v>444</v>
      </c>
      <c r="C254" s="57" t="s">
        <v>717</v>
      </c>
      <c r="D254" s="58">
        <v>9203110</v>
      </c>
      <c r="E254" s="58">
        <v>2282300</v>
      </c>
      <c r="F254" s="59">
        <v>6920810</v>
      </c>
      <c r="G254" s="60"/>
      <c r="H254" s="61"/>
    </row>
    <row r="255" spans="1:8">
      <c r="A255" s="55" t="s">
        <v>718</v>
      </c>
      <c r="B255" s="56" t="s">
        <v>444</v>
      </c>
      <c r="C255" s="57" t="s">
        <v>719</v>
      </c>
      <c r="D255" s="58">
        <v>9203110</v>
      </c>
      <c r="E255" s="58">
        <v>2282300</v>
      </c>
      <c r="F255" s="59">
        <v>6920810</v>
      </c>
      <c r="G255" s="60"/>
      <c r="H255" s="61"/>
    </row>
    <row r="256" spans="1:8">
      <c r="A256" s="55" t="s">
        <v>720</v>
      </c>
      <c r="B256" s="56" t="s">
        <v>444</v>
      </c>
      <c r="C256" s="57" t="s">
        <v>721</v>
      </c>
      <c r="D256" s="58">
        <v>9203110</v>
      </c>
      <c r="E256" s="58">
        <v>2282300</v>
      </c>
      <c r="F256" s="59">
        <v>6920810</v>
      </c>
      <c r="G256" s="60"/>
      <c r="H256" s="61"/>
    </row>
    <row r="257" spans="1:8">
      <c r="A257" s="55" t="s">
        <v>384</v>
      </c>
      <c r="B257" s="56" t="s">
        <v>444</v>
      </c>
      <c r="C257" s="57" t="s">
        <v>722</v>
      </c>
      <c r="D257" s="58" t="s">
        <v>44</v>
      </c>
      <c r="E257" s="58">
        <v>2282300</v>
      </c>
      <c r="F257" s="59" t="s">
        <v>44</v>
      </c>
      <c r="G257" s="60"/>
      <c r="H257" s="61"/>
    </row>
    <row r="258" spans="1:8">
      <c r="A258" s="55" t="s">
        <v>256</v>
      </c>
      <c r="B258" s="56" t="s">
        <v>444</v>
      </c>
      <c r="C258" s="57" t="s">
        <v>723</v>
      </c>
      <c r="D258" s="58">
        <v>17379455.449999999</v>
      </c>
      <c r="E258" s="58">
        <v>5722920.4800000004</v>
      </c>
      <c r="F258" s="59">
        <v>11656534.970000001</v>
      </c>
      <c r="G258" s="60"/>
      <c r="H258" s="61"/>
    </row>
    <row r="259" spans="1:8" ht="22.5">
      <c r="A259" s="55" t="s">
        <v>469</v>
      </c>
      <c r="B259" s="56" t="s">
        <v>444</v>
      </c>
      <c r="C259" s="57" t="s">
        <v>724</v>
      </c>
      <c r="D259" s="58">
        <v>17379455.449999999</v>
      </c>
      <c r="E259" s="58">
        <v>5722920.4800000004</v>
      </c>
      <c r="F259" s="59">
        <v>11656534.970000001</v>
      </c>
      <c r="G259" s="60"/>
      <c r="H259" s="61"/>
    </row>
    <row r="260" spans="1:8" ht="22.5">
      <c r="A260" s="55" t="s">
        <v>471</v>
      </c>
      <c r="B260" s="56" t="s">
        <v>444</v>
      </c>
      <c r="C260" s="57" t="s">
        <v>725</v>
      </c>
      <c r="D260" s="58">
        <v>17379455.449999999</v>
      </c>
      <c r="E260" s="58">
        <v>5722920.4800000004</v>
      </c>
      <c r="F260" s="59">
        <v>11656534.970000001</v>
      </c>
      <c r="G260" s="60"/>
      <c r="H260" s="61"/>
    </row>
    <row r="261" spans="1:8" ht="22.5">
      <c r="A261" s="55" t="s">
        <v>473</v>
      </c>
      <c r="B261" s="56" t="s">
        <v>444</v>
      </c>
      <c r="C261" s="57" t="s">
        <v>726</v>
      </c>
      <c r="D261" s="58" t="s">
        <v>44</v>
      </c>
      <c r="E261" s="58">
        <v>5722920.4800000004</v>
      </c>
      <c r="F261" s="59" t="s">
        <v>44</v>
      </c>
      <c r="G261" s="60"/>
      <c r="H261" s="61"/>
    </row>
    <row r="262" spans="1:8">
      <c r="A262" s="55" t="s">
        <v>256</v>
      </c>
      <c r="B262" s="56" t="s">
        <v>444</v>
      </c>
      <c r="C262" s="57" t="s">
        <v>727</v>
      </c>
      <c r="D262" s="58">
        <v>108926300</v>
      </c>
      <c r="E262" s="58">
        <v>31829049.449999999</v>
      </c>
      <c r="F262" s="59">
        <v>77097250.549999997</v>
      </c>
      <c r="G262" s="60"/>
      <c r="H262" s="61"/>
    </row>
    <row r="263" spans="1:8" ht="45">
      <c r="A263" s="55" t="s">
        <v>446</v>
      </c>
      <c r="B263" s="56" t="s">
        <v>444</v>
      </c>
      <c r="C263" s="57" t="s">
        <v>728</v>
      </c>
      <c r="D263" s="58">
        <v>99408600</v>
      </c>
      <c r="E263" s="58">
        <v>29383710.449999999</v>
      </c>
      <c r="F263" s="59">
        <v>70024889.549999997</v>
      </c>
      <c r="G263" s="60"/>
      <c r="H263" s="61"/>
    </row>
    <row r="264" spans="1:8">
      <c r="A264" s="55" t="s">
        <v>577</v>
      </c>
      <c r="B264" s="56" t="s">
        <v>444</v>
      </c>
      <c r="C264" s="57" t="s">
        <v>729</v>
      </c>
      <c r="D264" s="58">
        <v>99408600</v>
      </c>
      <c r="E264" s="58">
        <v>29383710.449999999</v>
      </c>
      <c r="F264" s="59">
        <v>70024889.549999997</v>
      </c>
      <c r="G264" s="60"/>
      <c r="H264" s="61"/>
    </row>
    <row r="265" spans="1:8">
      <c r="A265" s="55" t="s">
        <v>579</v>
      </c>
      <c r="B265" s="56" t="s">
        <v>444</v>
      </c>
      <c r="C265" s="57" t="s">
        <v>730</v>
      </c>
      <c r="D265" s="58" t="s">
        <v>44</v>
      </c>
      <c r="E265" s="58">
        <v>23055203.449999999</v>
      </c>
      <c r="F265" s="59" t="s">
        <v>44</v>
      </c>
      <c r="G265" s="60"/>
      <c r="H265" s="61"/>
    </row>
    <row r="266" spans="1:8" ht="33.75">
      <c r="A266" s="55" t="s">
        <v>581</v>
      </c>
      <c r="B266" s="56" t="s">
        <v>444</v>
      </c>
      <c r="C266" s="57" t="s">
        <v>731</v>
      </c>
      <c r="D266" s="58" t="s">
        <v>44</v>
      </c>
      <c r="E266" s="58">
        <v>6328507</v>
      </c>
      <c r="F266" s="59" t="s">
        <v>44</v>
      </c>
      <c r="G266" s="60"/>
      <c r="H266" s="61"/>
    </row>
    <row r="267" spans="1:8" ht="22.5">
      <c r="A267" s="55" t="s">
        <v>469</v>
      </c>
      <c r="B267" s="56" t="s">
        <v>444</v>
      </c>
      <c r="C267" s="57" t="s">
        <v>732</v>
      </c>
      <c r="D267" s="58">
        <v>762500</v>
      </c>
      <c r="E267" s="58">
        <v>35500</v>
      </c>
      <c r="F267" s="59">
        <v>727000</v>
      </c>
      <c r="G267" s="60"/>
      <c r="H267" s="61"/>
    </row>
    <row r="268" spans="1:8" ht="22.5">
      <c r="A268" s="55" t="s">
        <v>471</v>
      </c>
      <c r="B268" s="56" t="s">
        <v>444</v>
      </c>
      <c r="C268" s="57" t="s">
        <v>733</v>
      </c>
      <c r="D268" s="58">
        <v>762500</v>
      </c>
      <c r="E268" s="58">
        <v>35500</v>
      </c>
      <c r="F268" s="59">
        <v>727000</v>
      </c>
      <c r="G268" s="60"/>
      <c r="H268" s="61"/>
    </row>
    <row r="269" spans="1:8" ht="22.5">
      <c r="A269" s="55" t="s">
        <v>473</v>
      </c>
      <c r="B269" s="56" t="s">
        <v>444</v>
      </c>
      <c r="C269" s="57" t="s">
        <v>734</v>
      </c>
      <c r="D269" s="58" t="s">
        <v>44</v>
      </c>
      <c r="E269" s="58">
        <v>35500</v>
      </c>
      <c r="F269" s="59" t="s">
        <v>44</v>
      </c>
      <c r="G269" s="60"/>
      <c r="H269" s="61"/>
    </row>
    <row r="270" spans="1:8" ht="22.5">
      <c r="A270" s="55" t="s">
        <v>735</v>
      </c>
      <c r="B270" s="56" t="s">
        <v>444</v>
      </c>
      <c r="C270" s="57" t="s">
        <v>736</v>
      </c>
      <c r="D270" s="58">
        <v>8755200</v>
      </c>
      <c r="E270" s="58">
        <v>2409839</v>
      </c>
      <c r="F270" s="59">
        <v>6345361</v>
      </c>
      <c r="G270" s="60"/>
      <c r="H270" s="61"/>
    </row>
    <row r="271" spans="1:8">
      <c r="A271" s="55" t="s">
        <v>737</v>
      </c>
      <c r="B271" s="56" t="s">
        <v>444</v>
      </c>
      <c r="C271" s="57" t="s">
        <v>738</v>
      </c>
      <c r="D271" s="58">
        <v>8755200</v>
      </c>
      <c r="E271" s="58">
        <v>2409839</v>
      </c>
      <c r="F271" s="59">
        <v>6345361</v>
      </c>
      <c r="G271" s="60"/>
      <c r="H271" s="61"/>
    </row>
    <row r="272" spans="1:8" ht="45">
      <c r="A272" s="55" t="s">
        <v>739</v>
      </c>
      <c r="B272" s="56" t="s">
        <v>444</v>
      </c>
      <c r="C272" s="57" t="s">
        <v>740</v>
      </c>
      <c r="D272" s="58" t="s">
        <v>44</v>
      </c>
      <c r="E272" s="58">
        <v>2409839</v>
      </c>
      <c r="F272" s="59" t="s">
        <v>44</v>
      </c>
      <c r="G272" s="60"/>
      <c r="H272" s="61"/>
    </row>
    <row r="273" spans="1:8" ht="33.75">
      <c r="A273" s="55" t="s">
        <v>443</v>
      </c>
      <c r="B273" s="56" t="s">
        <v>444</v>
      </c>
      <c r="C273" s="57" t="s">
        <v>741</v>
      </c>
      <c r="D273" s="58">
        <v>3744671.89</v>
      </c>
      <c r="E273" s="58">
        <v>2846838.89</v>
      </c>
      <c r="F273" s="59">
        <v>897833</v>
      </c>
      <c r="G273" s="60"/>
      <c r="H273" s="61"/>
    </row>
    <row r="274" spans="1:8" ht="45">
      <c r="A274" s="55" t="s">
        <v>446</v>
      </c>
      <c r="B274" s="56" t="s">
        <v>444</v>
      </c>
      <c r="C274" s="57" t="s">
        <v>742</v>
      </c>
      <c r="D274" s="58">
        <v>3744671.89</v>
      </c>
      <c r="E274" s="58">
        <v>2846838.89</v>
      </c>
      <c r="F274" s="59">
        <v>897833</v>
      </c>
      <c r="G274" s="60"/>
      <c r="H274" s="61"/>
    </row>
    <row r="275" spans="1:8">
      <c r="A275" s="55" t="s">
        <v>577</v>
      </c>
      <c r="B275" s="56" t="s">
        <v>444</v>
      </c>
      <c r="C275" s="57" t="s">
        <v>743</v>
      </c>
      <c r="D275" s="58">
        <v>3744671.89</v>
      </c>
      <c r="E275" s="58">
        <v>2846838.89</v>
      </c>
      <c r="F275" s="59">
        <v>897833</v>
      </c>
      <c r="G275" s="60"/>
      <c r="H275" s="61"/>
    </row>
    <row r="276" spans="1:8">
      <c r="A276" s="55" t="s">
        <v>579</v>
      </c>
      <c r="B276" s="56" t="s">
        <v>444</v>
      </c>
      <c r="C276" s="57" t="s">
        <v>744</v>
      </c>
      <c r="D276" s="58" t="s">
        <v>44</v>
      </c>
      <c r="E276" s="58">
        <v>1703119.46</v>
      </c>
      <c r="F276" s="59" t="s">
        <v>44</v>
      </c>
      <c r="G276" s="60"/>
      <c r="H276" s="61"/>
    </row>
    <row r="277" spans="1:8" ht="33.75">
      <c r="A277" s="55" t="s">
        <v>581</v>
      </c>
      <c r="B277" s="56" t="s">
        <v>444</v>
      </c>
      <c r="C277" s="57" t="s">
        <v>745</v>
      </c>
      <c r="D277" s="58" t="s">
        <v>44</v>
      </c>
      <c r="E277" s="58">
        <v>1143719.43</v>
      </c>
      <c r="F277" s="59" t="s">
        <v>44</v>
      </c>
      <c r="G277" s="60"/>
      <c r="H277" s="61"/>
    </row>
    <row r="278" spans="1:8">
      <c r="A278" s="55" t="s">
        <v>256</v>
      </c>
      <c r="B278" s="56" t="s">
        <v>444</v>
      </c>
      <c r="C278" s="57" t="s">
        <v>746</v>
      </c>
      <c r="D278" s="58">
        <v>19532917.539999999</v>
      </c>
      <c r="E278" s="58">
        <v>12157893.25</v>
      </c>
      <c r="F278" s="59">
        <v>7375024.29</v>
      </c>
      <c r="G278" s="60"/>
      <c r="H278" s="61"/>
    </row>
    <row r="279" spans="1:8" ht="22.5">
      <c r="A279" s="55" t="s">
        <v>469</v>
      </c>
      <c r="B279" s="56" t="s">
        <v>444</v>
      </c>
      <c r="C279" s="57" t="s">
        <v>747</v>
      </c>
      <c r="D279" s="58">
        <v>16985917.539999999</v>
      </c>
      <c r="E279" s="58">
        <v>10689473.75</v>
      </c>
      <c r="F279" s="59">
        <v>6296443.79</v>
      </c>
      <c r="G279" s="60"/>
      <c r="H279" s="61"/>
    </row>
    <row r="280" spans="1:8" ht="22.5">
      <c r="A280" s="55" t="s">
        <v>471</v>
      </c>
      <c r="B280" s="56" t="s">
        <v>444</v>
      </c>
      <c r="C280" s="57" t="s">
        <v>748</v>
      </c>
      <c r="D280" s="58">
        <v>16985917.539999999</v>
      </c>
      <c r="E280" s="58">
        <v>10689473.75</v>
      </c>
      <c r="F280" s="59">
        <v>6296443.79</v>
      </c>
      <c r="G280" s="60"/>
      <c r="H280" s="61"/>
    </row>
    <row r="281" spans="1:8" ht="22.5">
      <c r="A281" s="55" t="s">
        <v>473</v>
      </c>
      <c r="B281" s="56" t="s">
        <v>444</v>
      </c>
      <c r="C281" s="57" t="s">
        <v>749</v>
      </c>
      <c r="D281" s="58" t="s">
        <v>44</v>
      </c>
      <c r="E281" s="58">
        <v>10689473.75</v>
      </c>
      <c r="F281" s="59" t="s">
        <v>44</v>
      </c>
      <c r="G281" s="60"/>
      <c r="H281" s="61"/>
    </row>
    <row r="282" spans="1:8" ht="22.5">
      <c r="A282" s="55" t="s">
        <v>735</v>
      </c>
      <c r="B282" s="56" t="s">
        <v>444</v>
      </c>
      <c r="C282" s="57" t="s">
        <v>750</v>
      </c>
      <c r="D282" s="58">
        <v>2347000</v>
      </c>
      <c r="E282" s="58">
        <v>1354456.5</v>
      </c>
      <c r="F282" s="59">
        <v>992543.5</v>
      </c>
      <c r="G282" s="60"/>
      <c r="H282" s="61"/>
    </row>
    <row r="283" spans="1:8">
      <c r="A283" s="55" t="s">
        <v>737</v>
      </c>
      <c r="B283" s="56" t="s">
        <v>444</v>
      </c>
      <c r="C283" s="57" t="s">
        <v>751</v>
      </c>
      <c r="D283" s="58">
        <v>2347000</v>
      </c>
      <c r="E283" s="58">
        <v>1354456.5</v>
      </c>
      <c r="F283" s="59">
        <v>992543.5</v>
      </c>
      <c r="G283" s="60"/>
      <c r="H283" s="61"/>
    </row>
    <row r="284" spans="1:8" ht="45">
      <c r="A284" s="55" t="s">
        <v>739</v>
      </c>
      <c r="B284" s="56" t="s">
        <v>444</v>
      </c>
      <c r="C284" s="57" t="s">
        <v>752</v>
      </c>
      <c r="D284" s="58" t="s">
        <v>44</v>
      </c>
      <c r="E284" s="58">
        <v>1354456.5</v>
      </c>
      <c r="F284" s="59" t="s">
        <v>44</v>
      </c>
      <c r="G284" s="60"/>
      <c r="H284" s="61"/>
    </row>
    <row r="285" spans="1:8">
      <c r="A285" s="55" t="s">
        <v>475</v>
      </c>
      <c r="B285" s="56" t="s">
        <v>444</v>
      </c>
      <c r="C285" s="57" t="s">
        <v>753</v>
      </c>
      <c r="D285" s="58">
        <v>200000</v>
      </c>
      <c r="E285" s="58">
        <v>113963</v>
      </c>
      <c r="F285" s="59">
        <v>86037</v>
      </c>
      <c r="G285" s="60"/>
      <c r="H285" s="61"/>
    </row>
    <row r="286" spans="1:8">
      <c r="A286" s="55" t="s">
        <v>477</v>
      </c>
      <c r="B286" s="56" t="s">
        <v>444</v>
      </c>
      <c r="C286" s="57" t="s">
        <v>754</v>
      </c>
      <c r="D286" s="58">
        <v>200000</v>
      </c>
      <c r="E286" s="58">
        <v>113963</v>
      </c>
      <c r="F286" s="59">
        <v>86037</v>
      </c>
      <c r="G286" s="60"/>
      <c r="H286" s="61"/>
    </row>
    <row r="287" spans="1:8">
      <c r="A287" s="55" t="s">
        <v>479</v>
      </c>
      <c r="B287" s="56" t="s">
        <v>444</v>
      </c>
      <c r="C287" s="57" t="s">
        <v>755</v>
      </c>
      <c r="D287" s="58" t="s">
        <v>44</v>
      </c>
      <c r="E287" s="58">
        <v>113963</v>
      </c>
      <c r="F287" s="59" t="s">
        <v>44</v>
      </c>
      <c r="G287" s="60"/>
      <c r="H287" s="61"/>
    </row>
    <row r="288" spans="1:8">
      <c r="A288" s="55" t="s">
        <v>256</v>
      </c>
      <c r="B288" s="56" t="s">
        <v>444</v>
      </c>
      <c r="C288" s="57" t="s">
        <v>756</v>
      </c>
      <c r="D288" s="58">
        <v>20742828.109999999</v>
      </c>
      <c r="E288" s="58">
        <v>4274688.1900000004</v>
      </c>
      <c r="F288" s="59">
        <v>16468139.92</v>
      </c>
      <c r="G288" s="60"/>
      <c r="H288" s="61"/>
    </row>
    <row r="289" spans="1:8" ht="45">
      <c r="A289" s="55" t="s">
        <v>446</v>
      </c>
      <c r="B289" s="56" t="s">
        <v>444</v>
      </c>
      <c r="C289" s="57" t="s">
        <v>757</v>
      </c>
      <c r="D289" s="58">
        <v>19407828.109999999</v>
      </c>
      <c r="E289" s="58">
        <v>3078138.11</v>
      </c>
      <c r="F289" s="59">
        <v>16329690</v>
      </c>
      <c r="G289" s="60"/>
      <c r="H289" s="61"/>
    </row>
    <row r="290" spans="1:8">
      <c r="A290" s="55" t="s">
        <v>577</v>
      </c>
      <c r="B290" s="56" t="s">
        <v>444</v>
      </c>
      <c r="C290" s="57" t="s">
        <v>758</v>
      </c>
      <c r="D290" s="58">
        <v>19407828.109999999</v>
      </c>
      <c r="E290" s="58">
        <v>3078138.11</v>
      </c>
      <c r="F290" s="59">
        <v>16329690</v>
      </c>
      <c r="G290" s="60"/>
      <c r="H290" s="61"/>
    </row>
    <row r="291" spans="1:8">
      <c r="A291" s="55" t="s">
        <v>579</v>
      </c>
      <c r="B291" s="56" t="s">
        <v>444</v>
      </c>
      <c r="C291" s="57" t="s">
        <v>759</v>
      </c>
      <c r="D291" s="58" t="s">
        <v>44</v>
      </c>
      <c r="E291" s="58">
        <v>2859480.54</v>
      </c>
      <c r="F291" s="59" t="s">
        <v>44</v>
      </c>
      <c r="G291" s="60"/>
      <c r="H291" s="61"/>
    </row>
    <row r="292" spans="1:8" ht="33.75">
      <c r="A292" s="55" t="s">
        <v>581</v>
      </c>
      <c r="B292" s="56" t="s">
        <v>444</v>
      </c>
      <c r="C292" s="57" t="s">
        <v>760</v>
      </c>
      <c r="D292" s="58" t="s">
        <v>44</v>
      </c>
      <c r="E292" s="58">
        <v>218657.57</v>
      </c>
      <c r="F292" s="59" t="s">
        <v>44</v>
      </c>
      <c r="G292" s="60"/>
      <c r="H292" s="61"/>
    </row>
    <row r="293" spans="1:8" ht="22.5">
      <c r="A293" s="55" t="s">
        <v>469</v>
      </c>
      <c r="B293" s="56" t="s">
        <v>444</v>
      </c>
      <c r="C293" s="57" t="s">
        <v>761</v>
      </c>
      <c r="D293" s="58">
        <v>1335000</v>
      </c>
      <c r="E293" s="58">
        <v>1196550.08</v>
      </c>
      <c r="F293" s="59">
        <v>138449.92000000001</v>
      </c>
      <c r="G293" s="60"/>
      <c r="H293" s="61"/>
    </row>
    <row r="294" spans="1:8" ht="22.5">
      <c r="A294" s="55" t="s">
        <v>471</v>
      </c>
      <c r="B294" s="56" t="s">
        <v>444</v>
      </c>
      <c r="C294" s="57" t="s">
        <v>762</v>
      </c>
      <c r="D294" s="58">
        <v>1335000</v>
      </c>
      <c r="E294" s="58">
        <v>1196550.08</v>
      </c>
      <c r="F294" s="59">
        <v>138449.92000000001</v>
      </c>
      <c r="G294" s="60"/>
      <c r="H294" s="61"/>
    </row>
    <row r="295" spans="1:8" ht="22.5">
      <c r="A295" s="55" t="s">
        <v>473</v>
      </c>
      <c r="B295" s="56" t="s">
        <v>444</v>
      </c>
      <c r="C295" s="57" t="s">
        <v>763</v>
      </c>
      <c r="D295" s="58" t="s">
        <v>44</v>
      </c>
      <c r="E295" s="58">
        <v>1196550.08</v>
      </c>
      <c r="F295" s="59" t="s">
        <v>44</v>
      </c>
      <c r="G295" s="60"/>
      <c r="H295" s="61"/>
    </row>
    <row r="296" spans="1:8">
      <c r="A296" s="55" t="s">
        <v>256</v>
      </c>
      <c r="B296" s="56" t="s">
        <v>444</v>
      </c>
      <c r="C296" s="57" t="s">
        <v>764</v>
      </c>
      <c r="D296" s="58">
        <v>336020100</v>
      </c>
      <c r="E296" s="58">
        <v>95954155.200000003</v>
      </c>
      <c r="F296" s="59">
        <v>240065944.80000001</v>
      </c>
      <c r="G296" s="60"/>
      <c r="H296" s="61"/>
    </row>
    <row r="297" spans="1:8" ht="45">
      <c r="A297" s="55" t="s">
        <v>446</v>
      </c>
      <c r="B297" s="56" t="s">
        <v>444</v>
      </c>
      <c r="C297" s="57" t="s">
        <v>765</v>
      </c>
      <c r="D297" s="58">
        <v>292366100</v>
      </c>
      <c r="E297" s="58">
        <v>84426236</v>
      </c>
      <c r="F297" s="59">
        <v>207939864</v>
      </c>
      <c r="G297" s="60"/>
      <c r="H297" s="61"/>
    </row>
    <row r="298" spans="1:8">
      <c r="A298" s="55" t="s">
        <v>577</v>
      </c>
      <c r="B298" s="56" t="s">
        <v>444</v>
      </c>
      <c r="C298" s="57" t="s">
        <v>766</v>
      </c>
      <c r="D298" s="58">
        <v>292366100</v>
      </c>
      <c r="E298" s="58">
        <v>84426236</v>
      </c>
      <c r="F298" s="59">
        <v>207939864</v>
      </c>
      <c r="G298" s="60"/>
      <c r="H298" s="61"/>
    </row>
    <row r="299" spans="1:8">
      <c r="A299" s="55" t="s">
        <v>579</v>
      </c>
      <c r="B299" s="56" t="s">
        <v>444</v>
      </c>
      <c r="C299" s="57" t="s">
        <v>767</v>
      </c>
      <c r="D299" s="58" t="s">
        <v>44</v>
      </c>
      <c r="E299" s="58">
        <v>66418131.420000002</v>
      </c>
      <c r="F299" s="59" t="s">
        <v>44</v>
      </c>
      <c r="G299" s="60"/>
      <c r="H299" s="61"/>
    </row>
    <row r="300" spans="1:8" ht="33.75">
      <c r="A300" s="55" t="s">
        <v>581</v>
      </c>
      <c r="B300" s="56" t="s">
        <v>444</v>
      </c>
      <c r="C300" s="57" t="s">
        <v>768</v>
      </c>
      <c r="D300" s="58" t="s">
        <v>44</v>
      </c>
      <c r="E300" s="58">
        <v>18008104.579999998</v>
      </c>
      <c r="F300" s="59" t="s">
        <v>44</v>
      </c>
      <c r="G300" s="60"/>
      <c r="H300" s="61"/>
    </row>
    <row r="301" spans="1:8" ht="22.5">
      <c r="A301" s="55" t="s">
        <v>469</v>
      </c>
      <c r="B301" s="56" t="s">
        <v>444</v>
      </c>
      <c r="C301" s="57" t="s">
        <v>769</v>
      </c>
      <c r="D301" s="58">
        <v>5898000</v>
      </c>
      <c r="E301" s="58">
        <v>560338.19999999995</v>
      </c>
      <c r="F301" s="59">
        <v>5337661.8</v>
      </c>
      <c r="G301" s="60"/>
      <c r="H301" s="61"/>
    </row>
    <row r="302" spans="1:8" ht="22.5">
      <c r="A302" s="55" t="s">
        <v>471</v>
      </c>
      <c r="B302" s="56" t="s">
        <v>444</v>
      </c>
      <c r="C302" s="57" t="s">
        <v>770</v>
      </c>
      <c r="D302" s="58">
        <v>5898000</v>
      </c>
      <c r="E302" s="58">
        <v>560338.19999999995</v>
      </c>
      <c r="F302" s="59">
        <v>5337661.8</v>
      </c>
      <c r="G302" s="60"/>
      <c r="H302" s="61"/>
    </row>
    <row r="303" spans="1:8" ht="22.5">
      <c r="A303" s="55" t="s">
        <v>473</v>
      </c>
      <c r="B303" s="56" t="s">
        <v>444</v>
      </c>
      <c r="C303" s="57" t="s">
        <v>771</v>
      </c>
      <c r="D303" s="58" t="s">
        <v>44</v>
      </c>
      <c r="E303" s="58">
        <v>560338.19999999995</v>
      </c>
      <c r="F303" s="59" t="s">
        <v>44</v>
      </c>
      <c r="G303" s="60"/>
      <c r="H303" s="61"/>
    </row>
    <row r="304" spans="1:8" ht="22.5">
      <c r="A304" s="55" t="s">
        <v>735</v>
      </c>
      <c r="B304" s="56" t="s">
        <v>444</v>
      </c>
      <c r="C304" s="57" t="s">
        <v>772</v>
      </c>
      <c r="D304" s="58">
        <v>37756000</v>
      </c>
      <c r="E304" s="58">
        <v>10967581</v>
      </c>
      <c r="F304" s="59">
        <v>26788419</v>
      </c>
      <c r="G304" s="60"/>
      <c r="H304" s="61"/>
    </row>
    <row r="305" spans="1:8">
      <c r="A305" s="55" t="s">
        <v>737</v>
      </c>
      <c r="B305" s="56" t="s">
        <v>444</v>
      </c>
      <c r="C305" s="57" t="s">
        <v>773</v>
      </c>
      <c r="D305" s="58">
        <v>37756000</v>
      </c>
      <c r="E305" s="58">
        <v>10967581</v>
      </c>
      <c r="F305" s="59">
        <v>26788419</v>
      </c>
      <c r="G305" s="60"/>
      <c r="H305" s="61"/>
    </row>
    <row r="306" spans="1:8" ht="45">
      <c r="A306" s="55" t="s">
        <v>739</v>
      </c>
      <c r="B306" s="56" t="s">
        <v>444</v>
      </c>
      <c r="C306" s="57" t="s">
        <v>774</v>
      </c>
      <c r="D306" s="58" t="s">
        <v>44</v>
      </c>
      <c r="E306" s="58">
        <v>10967581</v>
      </c>
      <c r="F306" s="59" t="s">
        <v>44</v>
      </c>
      <c r="G306" s="60"/>
      <c r="H306" s="61"/>
    </row>
    <row r="307" spans="1:8" ht="33.75">
      <c r="A307" s="55" t="s">
        <v>443</v>
      </c>
      <c r="B307" s="56" t="s">
        <v>444</v>
      </c>
      <c r="C307" s="57" t="s">
        <v>775</v>
      </c>
      <c r="D307" s="58">
        <v>89328.43</v>
      </c>
      <c r="E307" s="58">
        <v>64743.43</v>
      </c>
      <c r="F307" s="59">
        <v>24585</v>
      </c>
      <c r="G307" s="60"/>
      <c r="H307" s="61"/>
    </row>
    <row r="308" spans="1:8" ht="45">
      <c r="A308" s="55" t="s">
        <v>446</v>
      </c>
      <c r="B308" s="56" t="s">
        <v>444</v>
      </c>
      <c r="C308" s="57" t="s">
        <v>776</v>
      </c>
      <c r="D308" s="58">
        <v>89328.43</v>
      </c>
      <c r="E308" s="58">
        <v>64743.43</v>
      </c>
      <c r="F308" s="59">
        <v>24585</v>
      </c>
      <c r="G308" s="60"/>
      <c r="H308" s="61"/>
    </row>
    <row r="309" spans="1:8">
      <c r="A309" s="55" t="s">
        <v>577</v>
      </c>
      <c r="B309" s="56" t="s">
        <v>444</v>
      </c>
      <c r="C309" s="57" t="s">
        <v>777</v>
      </c>
      <c r="D309" s="58">
        <v>89328.43</v>
      </c>
      <c r="E309" s="58">
        <v>64743.43</v>
      </c>
      <c r="F309" s="59">
        <v>24585</v>
      </c>
      <c r="G309" s="60"/>
      <c r="H309" s="61"/>
    </row>
    <row r="310" spans="1:8">
      <c r="A310" s="55" t="s">
        <v>579</v>
      </c>
      <c r="B310" s="56" t="s">
        <v>444</v>
      </c>
      <c r="C310" s="57" t="s">
        <v>778</v>
      </c>
      <c r="D310" s="58" t="s">
        <v>44</v>
      </c>
      <c r="E310" s="58">
        <v>27250.19</v>
      </c>
      <c r="F310" s="59" t="s">
        <v>44</v>
      </c>
      <c r="G310" s="60"/>
      <c r="H310" s="61"/>
    </row>
    <row r="311" spans="1:8" ht="33.75">
      <c r="A311" s="55" t="s">
        <v>581</v>
      </c>
      <c r="B311" s="56" t="s">
        <v>444</v>
      </c>
      <c r="C311" s="57" t="s">
        <v>779</v>
      </c>
      <c r="D311" s="58" t="s">
        <v>44</v>
      </c>
      <c r="E311" s="58">
        <v>37493.24</v>
      </c>
      <c r="F311" s="59" t="s">
        <v>44</v>
      </c>
      <c r="G311" s="60"/>
      <c r="H311" s="61"/>
    </row>
    <row r="312" spans="1:8">
      <c r="A312" s="55" t="s">
        <v>256</v>
      </c>
      <c r="B312" s="56" t="s">
        <v>444</v>
      </c>
      <c r="C312" s="57" t="s">
        <v>780</v>
      </c>
      <c r="D312" s="58">
        <v>882671.57</v>
      </c>
      <c r="E312" s="58">
        <v>297398.87</v>
      </c>
      <c r="F312" s="59">
        <v>585272.69999999995</v>
      </c>
      <c r="G312" s="60"/>
      <c r="H312" s="61"/>
    </row>
    <row r="313" spans="1:8" ht="45">
      <c r="A313" s="55" t="s">
        <v>446</v>
      </c>
      <c r="B313" s="56" t="s">
        <v>444</v>
      </c>
      <c r="C313" s="57" t="s">
        <v>781</v>
      </c>
      <c r="D313" s="58">
        <v>672671.57</v>
      </c>
      <c r="E313" s="58">
        <v>261721.57</v>
      </c>
      <c r="F313" s="59">
        <v>410950</v>
      </c>
      <c r="G313" s="60"/>
      <c r="H313" s="61"/>
    </row>
    <row r="314" spans="1:8">
      <c r="A314" s="55" t="s">
        <v>577</v>
      </c>
      <c r="B314" s="56" t="s">
        <v>444</v>
      </c>
      <c r="C314" s="57" t="s">
        <v>782</v>
      </c>
      <c r="D314" s="58">
        <v>672671.57</v>
      </c>
      <c r="E314" s="58">
        <v>261721.57</v>
      </c>
      <c r="F314" s="59">
        <v>410950</v>
      </c>
      <c r="G314" s="60"/>
      <c r="H314" s="61"/>
    </row>
    <row r="315" spans="1:8">
      <c r="A315" s="55" t="s">
        <v>579</v>
      </c>
      <c r="B315" s="56" t="s">
        <v>444</v>
      </c>
      <c r="C315" s="57" t="s">
        <v>783</v>
      </c>
      <c r="D315" s="58" t="s">
        <v>44</v>
      </c>
      <c r="E315" s="58">
        <v>223652.81</v>
      </c>
      <c r="F315" s="59" t="s">
        <v>44</v>
      </c>
      <c r="G315" s="60"/>
      <c r="H315" s="61"/>
    </row>
    <row r="316" spans="1:8" ht="33.75">
      <c r="A316" s="55" t="s">
        <v>581</v>
      </c>
      <c r="B316" s="56" t="s">
        <v>444</v>
      </c>
      <c r="C316" s="57" t="s">
        <v>784</v>
      </c>
      <c r="D316" s="58" t="s">
        <v>44</v>
      </c>
      <c r="E316" s="58">
        <v>38068.76</v>
      </c>
      <c r="F316" s="59" t="s">
        <v>44</v>
      </c>
      <c r="G316" s="60"/>
      <c r="H316" s="61"/>
    </row>
    <row r="317" spans="1:8" ht="22.5">
      <c r="A317" s="55" t="s">
        <v>469</v>
      </c>
      <c r="B317" s="56" t="s">
        <v>444</v>
      </c>
      <c r="C317" s="57" t="s">
        <v>785</v>
      </c>
      <c r="D317" s="58">
        <v>210000</v>
      </c>
      <c r="E317" s="58">
        <v>35677.300000000003</v>
      </c>
      <c r="F317" s="59">
        <v>174322.7</v>
      </c>
      <c r="G317" s="60"/>
      <c r="H317" s="61"/>
    </row>
    <row r="318" spans="1:8" ht="22.5">
      <c r="A318" s="55" t="s">
        <v>471</v>
      </c>
      <c r="B318" s="56" t="s">
        <v>444</v>
      </c>
      <c r="C318" s="57" t="s">
        <v>786</v>
      </c>
      <c r="D318" s="58">
        <v>210000</v>
      </c>
      <c r="E318" s="58">
        <v>35677.300000000003</v>
      </c>
      <c r="F318" s="59">
        <v>174322.7</v>
      </c>
      <c r="G318" s="60"/>
      <c r="H318" s="61"/>
    </row>
    <row r="319" spans="1:8" ht="22.5">
      <c r="A319" s="55" t="s">
        <v>473</v>
      </c>
      <c r="B319" s="56" t="s">
        <v>444</v>
      </c>
      <c r="C319" s="57" t="s">
        <v>787</v>
      </c>
      <c r="D319" s="58" t="s">
        <v>44</v>
      </c>
      <c r="E319" s="58">
        <v>35677.300000000003</v>
      </c>
      <c r="F319" s="59" t="s">
        <v>44</v>
      </c>
      <c r="G319" s="60"/>
      <c r="H319" s="61"/>
    </row>
    <row r="320" spans="1:8" ht="33.75">
      <c r="A320" s="55" t="s">
        <v>443</v>
      </c>
      <c r="B320" s="56" t="s">
        <v>444</v>
      </c>
      <c r="C320" s="57" t="s">
        <v>788</v>
      </c>
      <c r="D320" s="58">
        <v>3101294.24</v>
      </c>
      <c r="E320" s="58">
        <v>2646537.09</v>
      </c>
      <c r="F320" s="59">
        <v>454757.15</v>
      </c>
      <c r="G320" s="60"/>
      <c r="H320" s="61"/>
    </row>
    <row r="321" spans="1:8" ht="45">
      <c r="A321" s="55" t="s">
        <v>446</v>
      </c>
      <c r="B321" s="56" t="s">
        <v>444</v>
      </c>
      <c r="C321" s="57" t="s">
        <v>789</v>
      </c>
      <c r="D321" s="58">
        <v>3101294.24</v>
      </c>
      <c r="E321" s="58">
        <v>2646537.09</v>
      </c>
      <c r="F321" s="59">
        <v>454757.15</v>
      </c>
      <c r="G321" s="60"/>
      <c r="H321" s="61"/>
    </row>
    <row r="322" spans="1:8">
      <c r="A322" s="55" t="s">
        <v>577</v>
      </c>
      <c r="B322" s="56" t="s">
        <v>444</v>
      </c>
      <c r="C322" s="57" t="s">
        <v>790</v>
      </c>
      <c r="D322" s="58">
        <v>2570309.06</v>
      </c>
      <c r="E322" s="58">
        <v>2239191.91</v>
      </c>
      <c r="F322" s="59">
        <v>331117.15000000002</v>
      </c>
      <c r="G322" s="60"/>
      <c r="H322" s="61"/>
    </row>
    <row r="323" spans="1:8">
      <c r="A323" s="55" t="s">
        <v>579</v>
      </c>
      <c r="B323" s="56" t="s">
        <v>444</v>
      </c>
      <c r="C323" s="57" t="s">
        <v>791</v>
      </c>
      <c r="D323" s="58" t="s">
        <v>44</v>
      </c>
      <c r="E323" s="58">
        <v>1359738.36</v>
      </c>
      <c r="F323" s="59" t="s">
        <v>44</v>
      </c>
      <c r="G323" s="60"/>
      <c r="H323" s="61"/>
    </row>
    <row r="324" spans="1:8" ht="33.75">
      <c r="A324" s="55" t="s">
        <v>581</v>
      </c>
      <c r="B324" s="56" t="s">
        <v>444</v>
      </c>
      <c r="C324" s="57" t="s">
        <v>792</v>
      </c>
      <c r="D324" s="58" t="s">
        <v>44</v>
      </c>
      <c r="E324" s="58">
        <v>879453.55</v>
      </c>
      <c r="F324" s="59" t="s">
        <v>44</v>
      </c>
      <c r="G324" s="60"/>
      <c r="H324" s="61"/>
    </row>
    <row r="325" spans="1:8" ht="22.5">
      <c r="A325" s="55" t="s">
        <v>448</v>
      </c>
      <c r="B325" s="56" t="s">
        <v>444</v>
      </c>
      <c r="C325" s="57" t="s">
        <v>793</v>
      </c>
      <c r="D325" s="58">
        <v>530985.18000000005</v>
      </c>
      <c r="E325" s="58">
        <v>407345.18</v>
      </c>
      <c r="F325" s="59">
        <v>123640</v>
      </c>
      <c r="G325" s="60"/>
      <c r="H325" s="61"/>
    </row>
    <row r="326" spans="1:8">
      <c r="A326" s="55" t="s">
        <v>450</v>
      </c>
      <c r="B326" s="56" t="s">
        <v>444</v>
      </c>
      <c r="C326" s="57" t="s">
        <v>794</v>
      </c>
      <c r="D326" s="58" t="s">
        <v>44</v>
      </c>
      <c r="E326" s="58">
        <v>209339.22</v>
      </c>
      <c r="F326" s="59" t="s">
        <v>44</v>
      </c>
      <c r="G326" s="60"/>
      <c r="H326" s="61"/>
    </row>
    <row r="327" spans="1:8" ht="33.75">
      <c r="A327" s="55" t="s">
        <v>452</v>
      </c>
      <c r="B327" s="56" t="s">
        <v>444</v>
      </c>
      <c r="C327" s="57" t="s">
        <v>795</v>
      </c>
      <c r="D327" s="58" t="s">
        <v>44</v>
      </c>
      <c r="E327" s="58">
        <v>198005.96</v>
      </c>
      <c r="F327" s="59" t="s">
        <v>44</v>
      </c>
      <c r="G327" s="60"/>
      <c r="H327" s="61"/>
    </row>
    <row r="328" spans="1:8">
      <c r="A328" s="55" t="s">
        <v>256</v>
      </c>
      <c r="B328" s="56" t="s">
        <v>444</v>
      </c>
      <c r="C328" s="57" t="s">
        <v>796</v>
      </c>
      <c r="D328" s="58">
        <v>2928500</v>
      </c>
      <c r="E328" s="58" t="s">
        <v>44</v>
      </c>
      <c r="F328" s="59">
        <v>2928500</v>
      </c>
      <c r="G328" s="60"/>
      <c r="H328" s="61"/>
    </row>
    <row r="329" spans="1:8" ht="22.5">
      <c r="A329" s="55" t="s">
        <v>469</v>
      </c>
      <c r="B329" s="56" t="s">
        <v>444</v>
      </c>
      <c r="C329" s="57" t="s">
        <v>797</v>
      </c>
      <c r="D329" s="58">
        <v>2928500</v>
      </c>
      <c r="E329" s="58" t="s">
        <v>44</v>
      </c>
      <c r="F329" s="59">
        <v>2928500</v>
      </c>
      <c r="G329" s="60"/>
      <c r="H329" s="61"/>
    </row>
    <row r="330" spans="1:8" ht="22.5">
      <c r="A330" s="55" t="s">
        <v>471</v>
      </c>
      <c r="B330" s="56" t="s">
        <v>444</v>
      </c>
      <c r="C330" s="57" t="s">
        <v>798</v>
      </c>
      <c r="D330" s="58">
        <v>2928500</v>
      </c>
      <c r="E330" s="58" t="s">
        <v>44</v>
      </c>
      <c r="F330" s="59">
        <v>2928500</v>
      </c>
      <c r="G330" s="60"/>
      <c r="H330" s="61"/>
    </row>
    <row r="331" spans="1:8">
      <c r="A331" s="55" t="s">
        <v>256</v>
      </c>
      <c r="B331" s="56" t="s">
        <v>444</v>
      </c>
      <c r="C331" s="57" t="s">
        <v>799</v>
      </c>
      <c r="D331" s="58">
        <v>1000000</v>
      </c>
      <c r="E331" s="58" t="s">
        <v>44</v>
      </c>
      <c r="F331" s="59">
        <v>1000000</v>
      </c>
      <c r="G331" s="60"/>
      <c r="H331" s="61"/>
    </row>
    <row r="332" spans="1:8" ht="22.5">
      <c r="A332" s="55" t="s">
        <v>469</v>
      </c>
      <c r="B332" s="56" t="s">
        <v>444</v>
      </c>
      <c r="C332" s="57" t="s">
        <v>800</v>
      </c>
      <c r="D332" s="58">
        <v>1000000</v>
      </c>
      <c r="E332" s="58" t="s">
        <v>44</v>
      </c>
      <c r="F332" s="59">
        <v>1000000</v>
      </c>
      <c r="G332" s="60"/>
      <c r="H332" s="61"/>
    </row>
    <row r="333" spans="1:8" ht="22.5">
      <c r="A333" s="55" t="s">
        <v>471</v>
      </c>
      <c r="B333" s="56" t="s">
        <v>444</v>
      </c>
      <c r="C333" s="57" t="s">
        <v>801</v>
      </c>
      <c r="D333" s="58">
        <v>1000000</v>
      </c>
      <c r="E333" s="58" t="s">
        <v>44</v>
      </c>
      <c r="F333" s="59">
        <v>1000000</v>
      </c>
      <c r="G333" s="60"/>
      <c r="H333" s="61"/>
    </row>
    <row r="334" spans="1:8">
      <c r="A334" s="55" t="s">
        <v>256</v>
      </c>
      <c r="B334" s="56" t="s">
        <v>444</v>
      </c>
      <c r="C334" s="57" t="s">
        <v>802</v>
      </c>
      <c r="D334" s="58">
        <v>3001014.82</v>
      </c>
      <c r="E334" s="58">
        <v>708603.82</v>
      </c>
      <c r="F334" s="59">
        <v>2292411</v>
      </c>
      <c r="G334" s="60"/>
      <c r="H334" s="61"/>
    </row>
    <row r="335" spans="1:8" ht="45">
      <c r="A335" s="55" t="s">
        <v>446</v>
      </c>
      <c r="B335" s="56" t="s">
        <v>444</v>
      </c>
      <c r="C335" s="57" t="s">
        <v>803</v>
      </c>
      <c r="D335" s="58">
        <v>3001014.82</v>
      </c>
      <c r="E335" s="58">
        <v>708603.82</v>
      </c>
      <c r="F335" s="59">
        <v>2292411</v>
      </c>
      <c r="G335" s="60"/>
      <c r="H335" s="61"/>
    </row>
    <row r="336" spans="1:8" ht="22.5">
      <c r="A336" s="55" t="s">
        <v>448</v>
      </c>
      <c r="B336" s="56" t="s">
        <v>444</v>
      </c>
      <c r="C336" s="57" t="s">
        <v>804</v>
      </c>
      <c r="D336" s="58">
        <v>3001014.82</v>
      </c>
      <c r="E336" s="58">
        <v>708603.82</v>
      </c>
      <c r="F336" s="59">
        <v>2292411</v>
      </c>
      <c r="G336" s="60"/>
      <c r="H336" s="61"/>
    </row>
    <row r="337" spans="1:8">
      <c r="A337" s="55" t="s">
        <v>450</v>
      </c>
      <c r="B337" s="56" t="s">
        <v>444</v>
      </c>
      <c r="C337" s="57" t="s">
        <v>805</v>
      </c>
      <c r="D337" s="58" t="s">
        <v>44</v>
      </c>
      <c r="E337" s="58">
        <v>654112.78</v>
      </c>
      <c r="F337" s="59" t="s">
        <v>44</v>
      </c>
      <c r="G337" s="60"/>
      <c r="H337" s="61"/>
    </row>
    <row r="338" spans="1:8" ht="33.75">
      <c r="A338" s="55" t="s">
        <v>452</v>
      </c>
      <c r="B338" s="56" t="s">
        <v>444</v>
      </c>
      <c r="C338" s="57" t="s">
        <v>806</v>
      </c>
      <c r="D338" s="58" t="s">
        <v>44</v>
      </c>
      <c r="E338" s="58">
        <v>54491.040000000001</v>
      </c>
      <c r="F338" s="59" t="s">
        <v>44</v>
      </c>
      <c r="G338" s="60"/>
      <c r="H338" s="61"/>
    </row>
    <row r="339" spans="1:8">
      <c r="A339" s="55" t="s">
        <v>256</v>
      </c>
      <c r="B339" s="56" t="s">
        <v>444</v>
      </c>
      <c r="C339" s="57" t="s">
        <v>807</v>
      </c>
      <c r="D339" s="58">
        <v>12709690.939999999</v>
      </c>
      <c r="E339" s="58">
        <v>2609611.91</v>
      </c>
      <c r="F339" s="59">
        <v>10100079.029999999</v>
      </c>
      <c r="G339" s="60"/>
      <c r="H339" s="61"/>
    </row>
    <row r="340" spans="1:8" ht="45">
      <c r="A340" s="55" t="s">
        <v>446</v>
      </c>
      <c r="B340" s="56" t="s">
        <v>444</v>
      </c>
      <c r="C340" s="57" t="s">
        <v>808</v>
      </c>
      <c r="D340" s="58">
        <v>12063690.939999999</v>
      </c>
      <c r="E340" s="58">
        <v>2147114.09</v>
      </c>
      <c r="F340" s="59">
        <v>9916576.8499999996</v>
      </c>
      <c r="G340" s="60"/>
      <c r="H340" s="61"/>
    </row>
    <row r="341" spans="1:8">
      <c r="A341" s="55" t="s">
        <v>577</v>
      </c>
      <c r="B341" s="56" t="s">
        <v>444</v>
      </c>
      <c r="C341" s="57" t="s">
        <v>809</v>
      </c>
      <c r="D341" s="58">
        <v>12063690.939999999</v>
      </c>
      <c r="E341" s="58">
        <v>2147114.09</v>
      </c>
      <c r="F341" s="59">
        <v>9916576.8499999996</v>
      </c>
      <c r="G341" s="60"/>
      <c r="H341" s="61"/>
    </row>
    <row r="342" spans="1:8">
      <c r="A342" s="55" t="s">
        <v>579</v>
      </c>
      <c r="B342" s="56" t="s">
        <v>444</v>
      </c>
      <c r="C342" s="57" t="s">
        <v>810</v>
      </c>
      <c r="D342" s="58" t="s">
        <v>44</v>
      </c>
      <c r="E342" s="58">
        <v>2015357.64</v>
      </c>
      <c r="F342" s="59" t="s">
        <v>44</v>
      </c>
      <c r="G342" s="60"/>
      <c r="H342" s="61"/>
    </row>
    <row r="343" spans="1:8" ht="33.75">
      <c r="A343" s="55" t="s">
        <v>581</v>
      </c>
      <c r="B343" s="56" t="s">
        <v>444</v>
      </c>
      <c r="C343" s="57" t="s">
        <v>811</v>
      </c>
      <c r="D343" s="58" t="s">
        <v>44</v>
      </c>
      <c r="E343" s="58">
        <v>131756.45000000001</v>
      </c>
      <c r="F343" s="59" t="s">
        <v>44</v>
      </c>
      <c r="G343" s="60"/>
      <c r="H343" s="61"/>
    </row>
    <row r="344" spans="1:8" ht="22.5">
      <c r="A344" s="55" t="s">
        <v>469</v>
      </c>
      <c r="B344" s="56" t="s">
        <v>444</v>
      </c>
      <c r="C344" s="57" t="s">
        <v>812</v>
      </c>
      <c r="D344" s="58">
        <v>636000</v>
      </c>
      <c r="E344" s="58">
        <v>459189.48</v>
      </c>
      <c r="F344" s="59">
        <v>176810.52</v>
      </c>
      <c r="G344" s="60"/>
      <c r="H344" s="61"/>
    </row>
    <row r="345" spans="1:8" ht="22.5">
      <c r="A345" s="55" t="s">
        <v>471</v>
      </c>
      <c r="B345" s="56" t="s">
        <v>444</v>
      </c>
      <c r="C345" s="57" t="s">
        <v>813</v>
      </c>
      <c r="D345" s="58">
        <v>636000</v>
      </c>
      <c r="E345" s="58">
        <v>459189.48</v>
      </c>
      <c r="F345" s="59">
        <v>176810.52</v>
      </c>
      <c r="G345" s="60"/>
      <c r="H345" s="61"/>
    </row>
    <row r="346" spans="1:8" ht="22.5">
      <c r="A346" s="55" t="s">
        <v>473</v>
      </c>
      <c r="B346" s="56" t="s">
        <v>444</v>
      </c>
      <c r="C346" s="57" t="s">
        <v>814</v>
      </c>
      <c r="D346" s="58" t="s">
        <v>44</v>
      </c>
      <c r="E346" s="58">
        <v>459189.48</v>
      </c>
      <c r="F346" s="59" t="s">
        <v>44</v>
      </c>
      <c r="G346" s="60"/>
      <c r="H346" s="61"/>
    </row>
    <row r="347" spans="1:8">
      <c r="A347" s="55" t="s">
        <v>475</v>
      </c>
      <c r="B347" s="56" t="s">
        <v>444</v>
      </c>
      <c r="C347" s="57" t="s">
        <v>815</v>
      </c>
      <c r="D347" s="58">
        <v>10000</v>
      </c>
      <c r="E347" s="58">
        <v>3308.34</v>
      </c>
      <c r="F347" s="59">
        <v>6691.66</v>
      </c>
      <c r="G347" s="60"/>
      <c r="H347" s="61"/>
    </row>
    <row r="348" spans="1:8">
      <c r="A348" s="55" t="s">
        <v>477</v>
      </c>
      <c r="B348" s="56" t="s">
        <v>444</v>
      </c>
      <c r="C348" s="57" t="s">
        <v>816</v>
      </c>
      <c r="D348" s="58">
        <v>10000</v>
      </c>
      <c r="E348" s="58">
        <v>3308.34</v>
      </c>
      <c r="F348" s="59">
        <v>6691.66</v>
      </c>
      <c r="G348" s="60"/>
      <c r="H348" s="61"/>
    </row>
    <row r="349" spans="1:8">
      <c r="A349" s="55" t="s">
        <v>479</v>
      </c>
      <c r="B349" s="56" t="s">
        <v>444</v>
      </c>
      <c r="C349" s="57" t="s">
        <v>817</v>
      </c>
      <c r="D349" s="58" t="s">
        <v>44</v>
      </c>
      <c r="E349" s="58">
        <v>3224</v>
      </c>
      <c r="F349" s="59" t="s">
        <v>44</v>
      </c>
      <c r="G349" s="60"/>
      <c r="H349" s="61"/>
    </row>
    <row r="350" spans="1:8">
      <c r="A350" s="55" t="s">
        <v>481</v>
      </c>
      <c r="B350" s="56" t="s">
        <v>444</v>
      </c>
      <c r="C350" s="57" t="s">
        <v>818</v>
      </c>
      <c r="D350" s="58" t="s">
        <v>44</v>
      </c>
      <c r="E350" s="58">
        <v>84.34</v>
      </c>
      <c r="F350" s="59" t="s">
        <v>44</v>
      </c>
      <c r="G350" s="60"/>
      <c r="H350" s="61"/>
    </row>
    <row r="351" spans="1:8">
      <c r="A351" s="55" t="s">
        <v>256</v>
      </c>
      <c r="B351" s="56" t="s">
        <v>444</v>
      </c>
      <c r="C351" s="57" t="s">
        <v>819</v>
      </c>
      <c r="D351" s="58">
        <v>8941300</v>
      </c>
      <c r="E351" s="58">
        <v>1814114.04</v>
      </c>
      <c r="F351" s="59">
        <v>7127185.96</v>
      </c>
      <c r="G351" s="60"/>
      <c r="H351" s="61"/>
    </row>
    <row r="352" spans="1:8">
      <c r="A352" s="55" t="s">
        <v>648</v>
      </c>
      <c r="B352" s="56" t="s">
        <v>444</v>
      </c>
      <c r="C352" s="57" t="s">
        <v>820</v>
      </c>
      <c r="D352" s="58">
        <v>7759300</v>
      </c>
      <c r="E352" s="58">
        <v>1613989.04</v>
      </c>
      <c r="F352" s="59">
        <v>6145310.96</v>
      </c>
      <c r="G352" s="60"/>
      <c r="H352" s="61"/>
    </row>
    <row r="353" spans="1:8" ht="22.5">
      <c r="A353" s="55" t="s">
        <v>650</v>
      </c>
      <c r="B353" s="56" t="s">
        <v>444</v>
      </c>
      <c r="C353" s="57" t="s">
        <v>821</v>
      </c>
      <c r="D353" s="58">
        <v>7759300</v>
      </c>
      <c r="E353" s="58">
        <v>1613989.04</v>
      </c>
      <c r="F353" s="59">
        <v>6145310.96</v>
      </c>
      <c r="G353" s="60"/>
      <c r="H353" s="61"/>
    </row>
    <row r="354" spans="1:8" ht="22.5">
      <c r="A354" s="55" t="s">
        <v>673</v>
      </c>
      <c r="B354" s="56" t="s">
        <v>444</v>
      </c>
      <c r="C354" s="57" t="s">
        <v>822</v>
      </c>
      <c r="D354" s="58" t="s">
        <v>44</v>
      </c>
      <c r="E354" s="58">
        <v>1613989.04</v>
      </c>
      <c r="F354" s="59" t="s">
        <v>44</v>
      </c>
      <c r="G354" s="60"/>
      <c r="H354" s="61"/>
    </row>
    <row r="355" spans="1:8" ht="22.5">
      <c r="A355" s="55" t="s">
        <v>735</v>
      </c>
      <c r="B355" s="56" t="s">
        <v>444</v>
      </c>
      <c r="C355" s="57" t="s">
        <v>823</v>
      </c>
      <c r="D355" s="58">
        <v>1182000</v>
      </c>
      <c r="E355" s="58">
        <v>200125</v>
      </c>
      <c r="F355" s="59">
        <v>981875</v>
      </c>
      <c r="G355" s="60"/>
      <c r="H355" s="61"/>
    </row>
    <row r="356" spans="1:8">
      <c r="A356" s="55" t="s">
        <v>737</v>
      </c>
      <c r="B356" s="56" t="s">
        <v>444</v>
      </c>
      <c r="C356" s="57" t="s">
        <v>824</v>
      </c>
      <c r="D356" s="58">
        <v>1182000</v>
      </c>
      <c r="E356" s="58">
        <v>200125</v>
      </c>
      <c r="F356" s="59">
        <v>981875</v>
      </c>
      <c r="G356" s="60"/>
      <c r="H356" s="61"/>
    </row>
    <row r="357" spans="1:8">
      <c r="A357" s="55" t="s">
        <v>825</v>
      </c>
      <c r="B357" s="56" t="s">
        <v>444</v>
      </c>
      <c r="C357" s="57" t="s">
        <v>826</v>
      </c>
      <c r="D357" s="58" t="s">
        <v>44</v>
      </c>
      <c r="E357" s="58">
        <v>200125</v>
      </c>
      <c r="F357" s="59" t="s">
        <v>44</v>
      </c>
      <c r="G357" s="60"/>
      <c r="H357" s="61"/>
    </row>
    <row r="358" spans="1:8" ht="33.75">
      <c r="A358" s="55" t="s">
        <v>443</v>
      </c>
      <c r="B358" s="56" t="s">
        <v>444</v>
      </c>
      <c r="C358" s="57" t="s">
        <v>827</v>
      </c>
      <c r="D358" s="58">
        <v>256233.93</v>
      </c>
      <c r="E358" s="58">
        <v>179904.49</v>
      </c>
      <c r="F358" s="59">
        <v>76329.440000000002</v>
      </c>
      <c r="G358" s="60"/>
      <c r="H358" s="61"/>
    </row>
    <row r="359" spans="1:8" ht="45">
      <c r="A359" s="55" t="s">
        <v>446</v>
      </c>
      <c r="B359" s="56" t="s">
        <v>444</v>
      </c>
      <c r="C359" s="57" t="s">
        <v>828</v>
      </c>
      <c r="D359" s="58">
        <v>256233.93</v>
      </c>
      <c r="E359" s="58">
        <v>179904.49</v>
      </c>
      <c r="F359" s="59">
        <v>76329.440000000002</v>
      </c>
      <c r="G359" s="60"/>
      <c r="H359" s="61"/>
    </row>
    <row r="360" spans="1:8" ht="22.5">
      <c r="A360" s="55" t="s">
        <v>448</v>
      </c>
      <c r="B360" s="56" t="s">
        <v>444</v>
      </c>
      <c r="C360" s="57" t="s">
        <v>829</v>
      </c>
      <c r="D360" s="58">
        <v>256233.93</v>
      </c>
      <c r="E360" s="58">
        <v>179904.49</v>
      </c>
      <c r="F360" s="59">
        <v>76329.440000000002</v>
      </c>
      <c r="G360" s="60"/>
      <c r="H360" s="61"/>
    </row>
    <row r="361" spans="1:8">
      <c r="A361" s="55" t="s">
        <v>450</v>
      </c>
      <c r="B361" s="56" t="s">
        <v>444</v>
      </c>
      <c r="C361" s="57" t="s">
        <v>830</v>
      </c>
      <c r="D361" s="58" t="s">
        <v>44</v>
      </c>
      <c r="E361" s="58">
        <v>108333.36</v>
      </c>
      <c r="F361" s="59" t="s">
        <v>44</v>
      </c>
      <c r="G361" s="60"/>
      <c r="H361" s="61"/>
    </row>
    <row r="362" spans="1:8" ht="33.75">
      <c r="A362" s="55" t="s">
        <v>452</v>
      </c>
      <c r="B362" s="56" t="s">
        <v>444</v>
      </c>
      <c r="C362" s="57" t="s">
        <v>831</v>
      </c>
      <c r="D362" s="58" t="s">
        <v>44</v>
      </c>
      <c r="E362" s="58">
        <v>71571.13</v>
      </c>
      <c r="F362" s="59" t="s">
        <v>44</v>
      </c>
      <c r="G362" s="60"/>
      <c r="H362" s="61"/>
    </row>
    <row r="363" spans="1:8">
      <c r="A363" s="55" t="s">
        <v>256</v>
      </c>
      <c r="B363" s="56" t="s">
        <v>444</v>
      </c>
      <c r="C363" s="57" t="s">
        <v>832</v>
      </c>
      <c r="D363" s="58">
        <v>681757.96</v>
      </c>
      <c r="E363" s="58">
        <v>142010.91</v>
      </c>
      <c r="F363" s="59">
        <v>539747.05000000005</v>
      </c>
      <c r="G363" s="60"/>
      <c r="H363" s="61"/>
    </row>
    <row r="364" spans="1:8" ht="45">
      <c r="A364" s="55" t="s">
        <v>446</v>
      </c>
      <c r="B364" s="56" t="s">
        <v>444</v>
      </c>
      <c r="C364" s="57" t="s">
        <v>833</v>
      </c>
      <c r="D364" s="58">
        <v>582757.96</v>
      </c>
      <c r="E364" s="58">
        <v>113694.65</v>
      </c>
      <c r="F364" s="59">
        <v>469063.31</v>
      </c>
      <c r="G364" s="60"/>
      <c r="H364" s="61"/>
    </row>
    <row r="365" spans="1:8" ht="22.5">
      <c r="A365" s="55" t="s">
        <v>448</v>
      </c>
      <c r="B365" s="56" t="s">
        <v>444</v>
      </c>
      <c r="C365" s="57" t="s">
        <v>834</v>
      </c>
      <c r="D365" s="58">
        <v>582757.96</v>
      </c>
      <c r="E365" s="58">
        <v>113694.65</v>
      </c>
      <c r="F365" s="59">
        <v>469063.31</v>
      </c>
      <c r="G365" s="60"/>
      <c r="H365" s="61"/>
    </row>
    <row r="366" spans="1:8">
      <c r="A366" s="55" t="s">
        <v>450</v>
      </c>
      <c r="B366" s="56" t="s">
        <v>444</v>
      </c>
      <c r="C366" s="57" t="s">
        <v>835</v>
      </c>
      <c r="D366" s="58" t="s">
        <v>44</v>
      </c>
      <c r="E366" s="58">
        <v>99402.17</v>
      </c>
      <c r="F366" s="59" t="s">
        <v>44</v>
      </c>
      <c r="G366" s="60"/>
      <c r="H366" s="61"/>
    </row>
    <row r="367" spans="1:8" ht="33.75">
      <c r="A367" s="55" t="s">
        <v>452</v>
      </c>
      <c r="B367" s="56" t="s">
        <v>444</v>
      </c>
      <c r="C367" s="57" t="s">
        <v>836</v>
      </c>
      <c r="D367" s="58" t="s">
        <v>44</v>
      </c>
      <c r="E367" s="58">
        <v>14292.48</v>
      </c>
      <c r="F367" s="59" t="s">
        <v>44</v>
      </c>
      <c r="G367" s="60"/>
      <c r="H367" s="61"/>
    </row>
    <row r="368" spans="1:8" ht="22.5">
      <c r="A368" s="55" t="s">
        <v>469</v>
      </c>
      <c r="B368" s="56" t="s">
        <v>444</v>
      </c>
      <c r="C368" s="57" t="s">
        <v>837</v>
      </c>
      <c r="D368" s="58">
        <v>97000</v>
      </c>
      <c r="E368" s="58">
        <v>27912.3</v>
      </c>
      <c r="F368" s="59">
        <v>69087.7</v>
      </c>
      <c r="G368" s="60"/>
      <c r="H368" s="61"/>
    </row>
    <row r="369" spans="1:8" ht="22.5">
      <c r="A369" s="55" t="s">
        <v>471</v>
      </c>
      <c r="B369" s="56" t="s">
        <v>444</v>
      </c>
      <c r="C369" s="57" t="s">
        <v>838</v>
      </c>
      <c r="D369" s="58">
        <v>97000</v>
      </c>
      <c r="E369" s="58">
        <v>27912.3</v>
      </c>
      <c r="F369" s="59">
        <v>69087.7</v>
      </c>
      <c r="G369" s="60"/>
      <c r="H369" s="61"/>
    </row>
    <row r="370" spans="1:8" ht="22.5">
      <c r="A370" s="55" t="s">
        <v>473</v>
      </c>
      <c r="B370" s="56" t="s">
        <v>444</v>
      </c>
      <c r="C370" s="57" t="s">
        <v>839</v>
      </c>
      <c r="D370" s="58" t="s">
        <v>44</v>
      </c>
      <c r="E370" s="58">
        <v>27912.3</v>
      </c>
      <c r="F370" s="59" t="s">
        <v>44</v>
      </c>
      <c r="G370" s="60"/>
      <c r="H370" s="61"/>
    </row>
    <row r="371" spans="1:8">
      <c r="A371" s="55" t="s">
        <v>475</v>
      </c>
      <c r="B371" s="56" t="s">
        <v>444</v>
      </c>
      <c r="C371" s="57" t="s">
        <v>840</v>
      </c>
      <c r="D371" s="58">
        <v>2000</v>
      </c>
      <c r="E371" s="58">
        <v>403.96</v>
      </c>
      <c r="F371" s="59">
        <v>1596.04</v>
      </c>
      <c r="G371" s="60"/>
      <c r="H371" s="61"/>
    </row>
    <row r="372" spans="1:8">
      <c r="A372" s="55" t="s">
        <v>477</v>
      </c>
      <c r="B372" s="56" t="s">
        <v>444</v>
      </c>
      <c r="C372" s="57" t="s">
        <v>841</v>
      </c>
      <c r="D372" s="58">
        <v>2000</v>
      </c>
      <c r="E372" s="58">
        <v>403.96</v>
      </c>
      <c r="F372" s="59">
        <v>1596.04</v>
      </c>
      <c r="G372" s="60"/>
      <c r="H372" s="61"/>
    </row>
    <row r="373" spans="1:8">
      <c r="A373" s="55" t="s">
        <v>481</v>
      </c>
      <c r="B373" s="56" t="s">
        <v>444</v>
      </c>
      <c r="C373" s="57" t="s">
        <v>842</v>
      </c>
      <c r="D373" s="58" t="s">
        <v>44</v>
      </c>
      <c r="E373" s="58">
        <v>403.96</v>
      </c>
      <c r="F373" s="59" t="s">
        <v>44</v>
      </c>
      <c r="G373" s="60"/>
      <c r="H373" s="61"/>
    </row>
    <row r="374" spans="1:8">
      <c r="A374" s="55" t="s">
        <v>256</v>
      </c>
      <c r="B374" s="56" t="s">
        <v>444</v>
      </c>
      <c r="C374" s="57" t="s">
        <v>843</v>
      </c>
      <c r="D374" s="58">
        <v>844008.11</v>
      </c>
      <c r="E374" s="58">
        <v>207415.34</v>
      </c>
      <c r="F374" s="59">
        <v>636592.77</v>
      </c>
      <c r="G374" s="60"/>
      <c r="H374" s="61"/>
    </row>
    <row r="375" spans="1:8" ht="45">
      <c r="A375" s="55" t="s">
        <v>446</v>
      </c>
      <c r="B375" s="56" t="s">
        <v>444</v>
      </c>
      <c r="C375" s="57" t="s">
        <v>844</v>
      </c>
      <c r="D375" s="58">
        <v>844008.11</v>
      </c>
      <c r="E375" s="58">
        <v>207415.34</v>
      </c>
      <c r="F375" s="59">
        <v>636592.77</v>
      </c>
      <c r="G375" s="60"/>
      <c r="H375" s="61"/>
    </row>
    <row r="376" spans="1:8" ht="22.5">
      <c r="A376" s="55" t="s">
        <v>448</v>
      </c>
      <c r="B376" s="56" t="s">
        <v>444</v>
      </c>
      <c r="C376" s="57" t="s">
        <v>845</v>
      </c>
      <c r="D376" s="58">
        <v>844008.11</v>
      </c>
      <c r="E376" s="58">
        <v>207415.34</v>
      </c>
      <c r="F376" s="59">
        <v>636592.77</v>
      </c>
      <c r="G376" s="60"/>
      <c r="H376" s="61"/>
    </row>
    <row r="377" spans="1:8">
      <c r="A377" s="55" t="s">
        <v>450</v>
      </c>
      <c r="B377" s="56" t="s">
        <v>444</v>
      </c>
      <c r="C377" s="57" t="s">
        <v>846</v>
      </c>
      <c r="D377" s="58" t="s">
        <v>44</v>
      </c>
      <c r="E377" s="58">
        <v>187384.2</v>
      </c>
      <c r="F377" s="59" t="s">
        <v>44</v>
      </c>
      <c r="G377" s="60"/>
      <c r="H377" s="61"/>
    </row>
    <row r="378" spans="1:8" ht="33.75">
      <c r="A378" s="55" t="s">
        <v>452</v>
      </c>
      <c r="B378" s="56" t="s">
        <v>444</v>
      </c>
      <c r="C378" s="57" t="s">
        <v>847</v>
      </c>
      <c r="D378" s="58" t="s">
        <v>44</v>
      </c>
      <c r="E378" s="58">
        <v>20031.14</v>
      </c>
      <c r="F378" s="59" t="s">
        <v>44</v>
      </c>
      <c r="G378" s="60"/>
      <c r="H378" s="61"/>
    </row>
    <row r="379" spans="1:8" ht="33.75">
      <c r="A379" s="55" t="s">
        <v>443</v>
      </c>
      <c r="B379" s="56" t="s">
        <v>444</v>
      </c>
      <c r="C379" s="57" t="s">
        <v>848</v>
      </c>
      <c r="D379" s="58">
        <v>336758.49</v>
      </c>
      <c r="E379" s="58">
        <v>268297.43</v>
      </c>
      <c r="F379" s="59">
        <v>68461.06</v>
      </c>
      <c r="G379" s="60"/>
      <c r="H379" s="61"/>
    </row>
    <row r="380" spans="1:8" ht="45">
      <c r="A380" s="55" t="s">
        <v>446</v>
      </c>
      <c r="B380" s="56" t="s">
        <v>444</v>
      </c>
      <c r="C380" s="57" t="s">
        <v>849</v>
      </c>
      <c r="D380" s="58">
        <v>336758.49</v>
      </c>
      <c r="E380" s="58">
        <v>268297.43</v>
      </c>
      <c r="F380" s="59">
        <v>68461.06</v>
      </c>
      <c r="G380" s="60"/>
      <c r="H380" s="61"/>
    </row>
    <row r="381" spans="1:8" ht="22.5">
      <c r="A381" s="55" t="s">
        <v>448</v>
      </c>
      <c r="B381" s="56" t="s">
        <v>444</v>
      </c>
      <c r="C381" s="57" t="s">
        <v>850</v>
      </c>
      <c r="D381" s="58">
        <v>336758.49</v>
      </c>
      <c r="E381" s="58">
        <v>268297.43</v>
      </c>
      <c r="F381" s="59">
        <v>68461.06</v>
      </c>
      <c r="G381" s="60"/>
      <c r="H381" s="61"/>
    </row>
    <row r="382" spans="1:8">
      <c r="A382" s="55" t="s">
        <v>450</v>
      </c>
      <c r="B382" s="56" t="s">
        <v>444</v>
      </c>
      <c r="C382" s="57" t="s">
        <v>851</v>
      </c>
      <c r="D382" s="58" t="s">
        <v>44</v>
      </c>
      <c r="E382" s="58">
        <v>164842.82999999999</v>
      </c>
      <c r="F382" s="59" t="s">
        <v>44</v>
      </c>
      <c r="G382" s="60"/>
      <c r="H382" s="61"/>
    </row>
    <row r="383" spans="1:8" ht="33.75">
      <c r="A383" s="55" t="s">
        <v>452</v>
      </c>
      <c r="B383" s="56" t="s">
        <v>444</v>
      </c>
      <c r="C383" s="57" t="s">
        <v>852</v>
      </c>
      <c r="D383" s="58" t="s">
        <v>44</v>
      </c>
      <c r="E383" s="58">
        <v>103454.6</v>
      </c>
      <c r="F383" s="59" t="s">
        <v>44</v>
      </c>
      <c r="G383" s="60"/>
      <c r="H383" s="61"/>
    </row>
    <row r="384" spans="1:8">
      <c r="A384" s="55" t="s">
        <v>256</v>
      </c>
      <c r="B384" s="56" t="s">
        <v>444</v>
      </c>
      <c r="C384" s="57" t="s">
        <v>853</v>
      </c>
      <c r="D384" s="58">
        <v>1929549.52</v>
      </c>
      <c r="E384" s="58">
        <v>460464.57</v>
      </c>
      <c r="F384" s="59">
        <v>1469084.95</v>
      </c>
      <c r="G384" s="60"/>
      <c r="H384" s="61"/>
    </row>
    <row r="385" spans="1:8" ht="45">
      <c r="A385" s="55" t="s">
        <v>446</v>
      </c>
      <c r="B385" s="56" t="s">
        <v>444</v>
      </c>
      <c r="C385" s="57" t="s">
        <v>854</v>
      </c>
      <c r="D385" s="58">
        <v>1900549.52</v>
      </c>
      <c r="E385" s="58">
        <v>445763.95</v>
      </c>
      <c r="F385" s="59">
        <v>1454785.57</v>
      </c>
      <c r="G385" s="60"/>
      <c r="H385" s="61"/>
    </row>
    <row r="386" spans="1:8" ht="22.5">
      <c r="A386" s="55" t="s">
        <v>448</v>
      </c>
      <c r="B386" s="56" t="s">
        <v>444</v>
      </c>
      <c r="C386" s="57" t="s">
        <v>855</v>
      </c>
      <c r="D386" s="58">
        <v>1900549.52</v>
      </c>
      <c r="E386" s="58">
        <v>445763.95</v>
      </c>
      <c r="F386" s="59">
        <v>1454785.57</v>
      </c>
      <c r="G386" s="60"/>
      <c r="H386" s="61"/>
    </row>
    <row r="387" spans="1:8">
      <c r="A387" s="55" t="s">
        <v>450</v>
      </c>
      <c r="B387" s="56" t="s">
        <v>444</v>
      </c>
      <c r="C387" s="57" t="s">
        <v>856</v>
      </c>
      <c r="D387" s="58" t="s">
        <v>44</v>
      </c>
      <c r="E387" s="58">
        <v>373562.75</v>
      </c>
      <c r="F387" s="59" t="s">
        <v>44</v>
      </c>
      <c r="G387" s="60"/>
      <c r="H387" s="61"/>
    </row>
    <row r="388" spans="1:8" ht="33.75">
      <c r="A388" s="55" t="s">
        <v>452</v>
      </c>
      <c r="B388" s="56" t="s">
        <v>444</v>
      </c>
      <c r="C388" s="57" t="s">
        <v>857</v>
      </c>
      <c r="D388" s="58" t="s">
        <v>44</v>
      </c>
      <c r="E388" s="58">
        <v>72201.2</v>
      </c>
      <c r="F388" s="59" t="s">
        <v>44</v>
      </c>
      <c r="G388" s="60"/>
      <c r="H388" s="61"/>
    </row>
    <row r="389" spans="1:8" ht="22.5">
      <c r="A389" s="55" t="s">
        <v>469</v>
      </c>
      <c r="B389" s="56" t="s">
        <v>444</v>
      </c>
      <c r="C389" s="57" t="s">
        <v>858</v>
      </c>
      <c r="D389" s="58">
        <v>27000</v>
      </c>
      <c r="E389" s="58">
        <v>13932.35</v>
      </c>
      <c r="F389" s="59">
        <v>13067.65</v>
      </c>
      <c r="G389" s="60"/>
      <c r="H389" s="61"/>
    </row>
    <row r="390" spans="1:8" ht="22.5">
      <c r="A390" s="55" t="s">
        <v>471</v>
      </c>
      <c r="B390" s="56" t="s">
        <v>444</v>
      </c>
      <c r="C390" s="57" t="s">
        <v>859</v>
      </c>
      <c r="D390" s="58">
        <v>27000</v>
      </c>
      <c r="E390" s="58">
        <v>13932.35</v>
      </c>
      <c r="F390" s="59">
        <v>13067.65</v>
      </c>
      <c r="G390" s="60"/>
      <c r="H390" s="61"/>
    </row>
    <row r="391" spans="1:8" ht="22.5">
      <c r="A391" s="55" t="s">
        <v>473</v>
      </c>
      <c r="B391" s="56" t="s">
        <v>444</v>
      </c>
      <c r="C391" s="57" t="s">
        <v>860</v>
      </c>
      <c r="D391" s="58" t="s">
        <v>44</v>
      </c>
      <c r="E391" s="58">
        <v>13932.35</v>
      </c>
      <c r="F391" s="59" t="s">
        <v>44</v>
      </c>
      <c r="G391" s="60"/>
      <c r="H391" s="61"/>
    </row>
    <row r="392" spans="1:8">
      <c r="A392" s="55" t="s">
        <v>475</v>
      </c>
      <c r="B392" s="56" t="s">
        <v>444</v>
      </c>
      <c r="C392" s="57" t="s">
        <v>861</v>
      </c>
      <c r="D392" s="58">
        <v>2000</v>
      </c>
      <c r="E392" s="58">
        <v>768.27</v>
      </c>
      <c r="F392" s="59">
        <v>1231.73</v>
      </c>
      <c r="G392" s="60"/>
      <c r="H392" s="61"/>
    </row>
    <row r="393" spans="1:8">
      <c r="A393" s="55" t="s">
        <v>477</v>
      </c>
      <c r="B393" s="56" t="s">
        <v>444</v>
      </c>
      <c r="C393" s="57" t="s">
        <v>862</v>
      </c>
      <c r="D393" s="58">
        <v>2000</v>
      </c>
      <c r="E393" s="58">
        <v>768.27</v>
      </c>
      <c r="F393" s="59">
        <v>1231.73</v>
      </c>
      <c r="G393" s="60"/>
      <c r="H393" s="61"/>
    </row>
    <row r="394" spans="1:8">
      <c r="A394" s="55" t="s">
        <v>481</v>
      </c>
      <c r="B394" s="56" t="s">
        <v>444</v>
      </c>
      <c r="C394" s="57" t="s">
        <v>863</v>
      </c>
      <c r="D394" s="58" t="s">
        <v>44</v>
      </c>
      <c r="E394" s="58">
        <v>768.27</v>
      </c>
      <c r="F394" s="59" t="s">
        <v>44</v>
      </c>
      <c r="G394" s="60"/>
      <c r="H394" s="61"/>
    </row>
    <row r="395" spans="1:8">
      <c r="A395" s="55" t="s">
        <v>256</v>
      </c>
      <c r="B395" s="56" t="s">
        <v>444</v>
      </c>
      <c r="C395" s="57" t="s">
        <v>864</v>
      </c>
      <c r="D395" s="58">
        <v>846608.58</v>
      </c>
      <c r="E395" s="58">
        <v>195684.88</v>
      </c>
      <c r="F395" s="59">
        <v>650923.69999999995</v>
      </c>
      <c r="G395" s="60"/>
      <c r="H395" s="61"/>
    </row>
    <row r="396" spans="1:8" ht="45">
      <c r="A396" s="55" t="s">
        <v>446</v>
      </c>
      <c r="B396" s="56" t="s">
        <v>444</v>
      </c>
      <c r="C396" s="57" t="s">
        <v>865</v>
      </c>
      <c r="D396" s="58">
        <v>846608.58</v>
      </c>
      <c r="E396" s="58">
        <v>195684.88</v>
      </c>
      <c r="F396" s="59">
        <v>650923.69999999995</v>
      </c>
      <c r="G396" s="60"/>
      <c r="H396" s="61"/>
    </row>
    <row r="397" spans="1:8" ht="22.5">
      <c r="A397" s="55" t="s">
        <v>448</v>
      </c>
      <c r="B397" s="56" t="s">
        <v>444</v>
      </c>
      <c r="C397" s="57" t="s">
        <v>866</v>
      </c>
      <c r="D397" s="58">
        <v>846608.58</v>
      </c>
      <c r="E397" s="58">
        <v>195684.88</v>
      </c>
      <c r="F397" s="59">
        <v>650923.69999999995</v>
      </c>
      <c r="G397" s="60"/>
      <c r="H397" s="61"/>
    </row>
    <row r="398" spans="1:8">
      <c r="A398" s="55" t="s">
        <v>450</v>
      </c>
      <c r="B398" s="56" t="s">
        <v>444</v>
      </c>
      <c r="C398" s="57" t="s">
        <v>867</v>
      </c>
      <c r="D398" s="58" t="s">
        <v>44</v>
      </c>
      <c r="E398" s="58">
        <v>169912.58</v>
      </c>
      <c r="F398" s="59" t="s">
        <v>44</v>
      </c>
      <c r="G398" s="60"/>
      <c r="H398" s="61"/>
    </row>
    <row r="399" spans="1:8" ht="34.5" thickBot="1">
      <c r="A399" s="55" t="s">
        <v>452</v>
      </c>
      <c r="B399" s="56" t="s">
        <v>444</v>
      </c>
      <c r="C399" s="57" t="s">
        <v>868</v>
      </c>
      <c r="D399" s="58" t="s">
        <v>44</v>
      </c>
      <c r="E399" s="58">
        <v>25772.3</v>
      </c>
      <c r="F399" s="59" t="s">
        <v>44</v>
      </c>
      <c r="G399" s="60"/>
      <c r="H399" s="61"/>
    </row>
    <row r="400" spans="1:8" ht="13.5" thickBot="1">
      <c r="A400" s="62" t="s">
        <v>869</v>
      </c>
      <c r="B400" s="63" t="s">
        <v>870</v>
      </c>
      <c r="C400" s="64" t="s">
        <v>32</v>
      </c>
      <c r="D400" s="65">
        <v>-5557815.0499999998</v>
      </c>
      <c r="E400" s="65">
        <v>1646811.8</v>
      </c>
      <c r="F400" s="66" t="s">
        <v>32</v>
      </c>
      <c r="G400" s="67"/>
      <c r="H400" s="1"/>
    </row>
    <row r="401" spans="1:8" ht="15">
      <c r="A401" s="68"/>
      <c r="B401" s="69"/>
      <c r="C401" s="69"/>
      <c r="D401" s="69"/>
      <c r="E401" s="69"/>
      <c r="F401" s="69"/>
      <c r="G401" s="13"/>
      <c r="H401" s="13"/>
    </row>
  </sheetData>
  <mergeCells count="7">
    <mergeCell ref="F3:F5"/>
    <mergeCell ref="A1:E1"/>
    <mergeCell ref="A3:A5"/>
    <mergeCell ref="B3:B5"/>
    <mergeCell ref="C3:C5"/>
    <mergeCell ref="D3:D5"/>
    <mergeCell ref="E3:E5"/>
  </mergeCells>
  <pageMargins left="0.39300000000000002" right="0.39300000000000002" top="0.39300000000000002" bottom="0.39300000000000002" header="0" footer="0"/>
  <pageSetup paperSize="9" fitToHeight="0" orientation="landscape" horizontalDpi="0" verticalDpi="0"/>
</worksheet>
</file>

<file path=xl/worksheets/sheet3.xml><?xml version="1.0" encoding="utf-8"?>
<worksheet xmlns="http://schemas.openxmlformats.org/spreadsheetml/2006/main" xmlns:r="http://schemas.openxmlformats.org/officeDocument/2006/relationships">
  <sheetPr>
    <pageSetUpPr fitToPage="1"/>
  </sheetPr>
  <dimension ref="A1:F47"/>
  <sheetViews>
    <sheetView topLeftCell="B1" workbookViewId="0">
      <selection activeCell="F11" sqref="F11"/>
    </sheetView>
  </sheetViews>
  <sheetFormatPr defaultRowHeight="12.75"/>
  <cols>
    <col min="1" max="1" width="50.7109375" customWidth="1"/>
    <col min="2" max="2" width="13.28515625" customWidth="1"/>
    <col min="3" max="6" width="19.85546875" customWidth="1"/>
  </cols>
  <sheetData>
    <row r="1" spans="1:6">
      <c r="A1" s="70"/>
      <c r="B1" s="71"/>
      <c r="C1" s="72"/>
      <c r="D1" s="16"/>
      <c r="E1" s="73"/>
      <c r="F1" s="43" t="s">
        <v>871</v>
      </c>
    </row>
    <row r="2" spans="1:6" ht="15">
      <c r="A2" s="109" t="s">
        <v>872</v>
      </c>
      <c r="B2" s="109"/>
      <c r="C2" s="109"/>
      <c r="D2" s="109"/>
      <c r="E2" s="109"/>
      <c r="F2" s="109"/>
    </row>
    <row r="3" spans="1:6">
      <c r="A3" s="74"/>
      <c r="B3" s="75"/>
      <c r="C3" s="76"/>
      <c r="D3" s="77"/>
      <c r="E3" s="78"/>
      <c r="F3" s="79"/>
    </row>
    <row r="4" spans="1:6">
      <c r="A4" s="113" t="s">
        <v>21</v>
      </c>
      <c r="B4" s="113" t="s">
        <v>22</v>
      </c>
      <c r="C4" s="113" t="s">
        <v>873</v>
      </c>
      <c r="D4" s="113" t="s">
        <v>24</v>
      </c>
      <c r="E4" s="113" t="s">
        <v>25</v>
      </c>
      <c r="F4" s="113" t="s">
        <v>26</v>
      </c>
    </row>
    <row r="5" spans="1:6">
      <c r="A5" s="114"/>
      <c r="B5" s="114"/>
      <c r="C5" s="114"/>
      <c r="D5" s="114"/>
      <c r="E5" s="114"/>
      <c r="F5" s="114"/>
    </row>
    <row r="6" spans="1:6">
      <c r="A6" s="114"/>
      <c r="B6" s="114"/>
      <c r="C6" s="114"/>
      <c r="D6" s="114"/>
      <c r="E6" s="114"/>
      <c r="F6" s="114"/>
    </row>
    <row r="7" spans="1:6">
      <c r="A7" s="114"/>
      <c r="B7" s="114"/>
      <c r="C7" s="114"/>
      <c r="D7" s="114"/>
      <c r="E7" s="114"/>
      <c r="F7" s="114"/>
    </row>
    <row r="8" spans="1:6">
      <c r="A8" s="115"/>
      <c r="B8" s="115"/>
      <c r="C8" s="115"/>
      <c r="D8" s="115"/>
      <c r="E8" s="115"/>
      <c r="F8" s="115"/>
    </row>
    <row r="9" spans="1:6" ht="13.5" thickBot="1">
      <c r="A9" s="28">
        <v>1</v>
      </c>
      <c r="B9" s="29">
        <v>2</v>
      </c>
      <c r="C9" s="45">
        <v>3</v>
      </c>
      <c r="D9" s="46" t="s">
        <v>27</v>
      </c>
      <c r="E9" s="46" t="s">
        <v>28</v>
      </c>
      <c r="F9" s="46" t="s">
        <v>29</v>
      </c>
    </row>
    <row r="10" spans="1:6">
      <c r="A10" s="62" t="s">
        <v>874</v>
      </c>
      <c r="B10" s="80">
        <v>500</v>
      </c>
      <c r="C10" s="81" t="s">
        <v>32</v>
      </c>
      <c r="D10" s="34">
        <v>5557815.0499999998</v>
      </c>
      <c r="E10" s="34">
        <v>1646811.8</v>
      </c>
      <c r="F10" s="50">
        <f>F12+F23</f>
        <v>3911003.25</v>
      </c>
    </row>
    <row r="11" spans="1:6">
      <c r="A11" s="82" t="s">
        <v>33</v>
      </c>
      <c r="B11" s="83"/>
      <c r="C11" s="84"/>
      <c r="D11" s="85"/>
      <c r="E11" s="85"/>
      <c r="F11" s="86"/>
    </row>
    <row r="12" spans="1:6">
      <c r="A12" s="87" t="s">
        <v>875</v>
      </c>
      <c r="B12" s="83">
        <v>520</v>
      </c>
      <c r="C12" s="84" t="s">
        <v>32</v>
      </c>
      <c r="D12" s="88">
        <v>2999914.77</v>
      </c>
      <c r="E12" s="88" t="s">
        <v>44</v>
      </c>
      <c r="F12" s="89">
        <v>2999914.77</v>
      </c>
    </row>
    <row r="13" spans="1:6">
      <c r="A13" s="90" t="s">
        <v>876</v>
      </c>
      <c r="B13" s="83"/>
      <c r="C13" s="84"/>
      <c r="D13" s="85"/>
      <c r="E13" s="85"/>
      <c r="F13" s="86"/>
    </row>
    <row r="14" spans="1:6" ht="22.5">
      <c r="A14" s="55" t="s">
        <v>877</v>
      </c>
      <c r="B14" s="83">
        <v>520</v>
      </c>
      <c r="C14" s="84" t="s">
        <v>878</v>
      </c>
      <c r="D14" s="88">
        <v>31344914.77</v>
      </c>
      <c r="E14" s="88" t="s">
        <v>44</v>
      </c>
      <c r="F14" s="89">
        <v>31344914.77</v>
      </c>
    </row>
    <row r="15" spans="1:6" ht="22.5">
      <c r="A15" s="55" t="s">
        <v>879</v>
      </c>
      <c r="B15" s="83">
        <v>520</v>
      </c>
      <c r="C15" s="84" t="s">
        <v>880</v>
      </c>
      <c r="D15" s="88">
        <v>31344914.77</v>
      </c>
      <c r="E15" s="88" t="s">
        <v>44</v>
      </c>
      <c r="F15" s="89">
        <v>31344914.77</v>
      </c>
    </row>
    <row r="16" spans="1:6" ht="22.5">
      <c r="A16" s="55" t="s">
        <v>881</v>
      </c>
      <c r="B16" s="83">
        <v>520</v>
      </c>
      <c r="C16" s="84" t="s">
        <v>882</v>
      </c>
      <c r="D16" s="88">
        <v>31344914.77</v>
      </c>
      <c r="E16" s="88" t="s">
        <v>44</v>
      </c>
      <c r="F16" s="89">
        <v>31344914.77</v>
      </c>
    </row>
    <row r="17" spans="1:6" ht="22.5">
      <c r="A17" s="55" t="s">
        <v>883</v>
      </c>
      <c r="B17" s="83">
        <v>520</v>
      </c>
      <c r="C17" s="84" t="s">
        <v>884</v>
      </c>
      <c r="D17" s="88">
        <v>-28345000</v>
      </c>
      <c r="E17" s="88" t="s">
        <v>44</v>
      </c>
      <c r="F17" s="89">
        <v>-28345000</v>
      </c>
    </row>
    <row r="18" spans="1:6" ht="22.5">
      <c r="A18" s="55" t="s">
        <v>885</v>
      </c>
      <c r="B18" s="83">
        <v>520</v>
      </c>
      <c r="C18" s="84" t="s">
        <v>886</v>
      </c>
      <c r="D18" s="88">
        <v>-28345000</v>
      </c>
      <c r="E18" s="88" t="s">
        <v>44</v>
      </c>
      <c r="F18" s="89">
        <v>-28345000</v>
      </c>
    </row>
    <row r="19" spans="1:6" ht="33.75">
      <c r="A19" s="55" t="s">
        <v>887</v>
      </c>
      <c r="B19" s="83">
        <v>520</v>
      </c>
      <c r="C19" s="84" t="s">
        <v>888</v>
      </c>
      <c r="D19" s="88">
        <v>-28345000</v>
      </c>
      <c r="E19" s="88" t="s">
        <v>44</v>
      </c>
      <c r="F19" s="89">
        <v>-28345000</v>
      </c>
    </row>
    <row r="20" spans="1:6" ht="33.75">
      <c r="A20" s="55" t="s">
        <v>889</v>
      </c>
      <c r="B20" s="83">
        <v>520</v>
      </c>
      <c r="C20" s="84" t="s">
        <v>890</v>
      </c>
      <c r="D20" s="88">
        <v>-28345000</v>
      </c>
      <c r="E20" s="88" t="s">
        <v>44</v>
      </c>
      <c r="F20" s="89">
        <v>-28345000</v>
      </c>
    </row>
    <row r="21" spans="1:6">
      <c r="A21" s="91" t="s">
        <v>891</v>
      </c>
      <c r="B21" s="83">
        <v>620</v>
      </c>
      <c r="C21" s="84" t="s">
        <v>32</v>
      </c>
      <c r="D21" s="88" t="s">
        <v>44</v>
      </c>
      <c r="E21" s="88" t="s">
        <v>44</v>
      </c>
      <c r="F21" s="89" t="s">
        <v>44</v>
      </c>
    </row>
    <row r="22" spans="1:6">
      <c r="A22" s="92" t="s">
        <v>876</v>
      </c>
      <c r="B22" s="83"/>
      <c r="C22" s="84"/>
      <c r="D22" s="85"/>
      <c r="E22" s="85"/>
      <c r="F22" s="86"/>
    </row>
    <row r="23" spans="1:6">
      <c r="A23" s="91" t="s">
        <v>892</v>
      </c>
      <c r="B23" s="83">
        <v>700</v>
      </c>
      <c r="C23" s="84" t="s">
        <v>893</v>
      </c>
      <c r="D23" s="88">
        <v>2557900.2799999998</v>
      </c>
      <c r="E23" s="88">
        <v>1646811.8</v>
      </c>
      <c r="F23" s="89">
        <f>D23-E23</f>
        <v>911088.47999999975</v>
      </c>
    </row>
    <row r="24" spans="1:6">
      <c r="A24" s="91" t="s">
        <v>894</v>
      </c>
      <c r="B24" s="83">
        <v>710</v>
      </c>
      <c r="C24" s="84" t="s">
        <v>895</v>
      </c>
      <c r="D24" s="88">
        <v>-670339148.40999997</v>
      </c>
      <c r="E24" s="88">
        <v>-194638592.86000001</v>
      </c>
      <c r="F24" s="93" t="s">
        <v>896</v>
      </c>
    </row>
    <row r="25" spans="1:6">
      <c r="A25" s="55" t="s">
        <v>897</v>
      </c>
      <c r="B25" s="83">
        <v>710</v>
      </c>
      <c r="C25" s="84" t="s">
        <v>898</v>
      </c>
      <c r="D25" s="88">
        <v>-670339148.40999997</v>
      </c>
      <c r="E25" s="88">
        <v>-194638592.86000001</v>
      </c>
      <c r="F25" s="93" t="s">
        <v>896</v>
      </c>
    </row>
    <row r="26" spans="1:6" ht="18.75" customHeight="1">
      <c r="A26" s="55" t="s">
        <v>899</v>
      </c>
      <c r="B26" s="83">
        <v>710</v>
      </c>
      <c r="C26" s="84" t="s">
        <v>900</v>
      </c>
      <c r="D26" s="88">
        <v>-670339148.40999997</v>
      </c>
      <c r="E26" s="88">
        <v>-194638592.86000001</v>
      </c>
      <c r="F26" s="93" t="s">
        <v>896</v>
      </c>
    </row>
    <row r="27" spans="1:6" ht="22.5">
      <c r="A27" s="55" t="s">
        <v>901</v>
      </c>
      <c r="B27" s="83">
        <v>710</v>
      </c>
      <c r="C27" s="84" t="s">
        <v>902</v>
      </c>
      <c r="D27" s="88">
        <v>-670339148.40999997</v>
      </c>
      <c r="E27" s="88">
        <v>-194638592.86000001</v>
      </c>
      <c r="F27" s="93" t="s">
        <v>896</v>
      </c>
    </row>
    <row r="28" spans="1:6">
      <c r="A28" s="91" t="s">
        <v>903</v>
      </c>
      <c r="B28" s="83">
        <v>720</v>
      </c>
      <c r="C28" s="84" t="s">
        <v>904</v>
      </c>
      <c r="D28" s="88">
        <v>672897048.69000006</v>
      </c>
      <c r="E28" s="88">
        <v>192991781.06</v>
      </c>
      <c r="F28" s="93" t="s">
        <v>896</v>
      </c>
    </row>
    <row r="29" spans="1:6">
      <c r="A29" s="55" t="s">
        <v>905</v>
      </c>
      <c r="B29" s="83">
        <v>720</v>
      </c>
      <c r="C29" s="94" t="s">
        <v>906</v>
      </c>
      <c r="D29" s="88">
        <v>672897048.69000006</v>
      </c>
      <c r="E29" s="88">
        <v>192991781.06</v>
      </c>
      <c r="F29" s="93" t="s">
        <v>896</v>
      </c>
    </row>
    <row r="30" spans="1:6">
      <c r="A30" s="55" t="s">
        <v>907</v>
      </c>
      <c r="B30" s="83">
        <v>720</v>
      </c>
      <c r="C30" s="94" t="s">
        <v>908</v>
      </c>
      <c r="D30" s="88">
        <v>672897048.69000006</v>
      </c>
      <c r="E30" s="88">
        <v>192991781.06</v>
      </c>
      <c r="F30" s="93" t="s">
        <v>896</v>
      </c>
    </row>
    <row r="31" spans="1:6" ht="23.25" thickBot="1">
      <c r="A31" s="55" t="s">
        <v>909</v>
      </c>
      <c r="B31" s="83">
        <v>720</v>
      </c>
      <c r="C31" s="94" t="s">
        <v>910</v>
      </c>
      <c r="D31" s="88">
        <v>672897048.69000006</v>
      </c>
      <c r="E31" s="88">
        <v>192991781.06</v>
      </c>
      <c r="F31" s="93" t="s">
        <v>896</v>
      </c>
    </row>
    <row r="32" spans="1:6">
      <c r="A32" s="95"/>
      <c r="B32" s="96"/>
      <c r="C32" s="96"/>
      <c r="D32" s="97"/>
      <c r="E32" s="98"/>
      <c r="F32" s="98"/>
    </row>
    <row r="33" spans="1:6">
      <c r="A33" s="15" t="s">
        <v>911</v>
      </c>
      <c r="B33" s="122" t="s">
        <v>922</v>
      </c>
      <c r="C33" s="122"/>
      <c r="D33" s="99"/>
      <c r="E33" s="48"/>
      <c r="F33" s="48"/>
    </row>
    <row r="34" spans="1:6">
      <c r="A34" s="101" t="s">
        <v>912</v>
      </c>
      <c r="B34" s="123" t="s">
        <v>913</v>
      </c>
      <c r="C34" s="123"/>
      <c r="D34" s="100"/>
      <c r="E34" s="102"/>
      <c r="F34" s="102"/>
    </row>
    <row r="35" spans="1:6">
      <c r="A35" s="103"/>
      <c r="B35" s="104"/>
      <c r="C35" s="105"/>
      <c r="D35" s="48"/>
      <c r="E35" s="48"/>
      <c r="F35" s="48"/>
    </row>
    <row r="36" spans="1:6">
      <c r="A36" s="103"/>
      <c r="B36" s="104"/>
      <c r="C36" s="105"/>
      <c r="D36" s="48"/>
      <c r="E36" s="48"/>
      <c r="F36" s="48"/>
    </row>
    <row r="37" spans="1:6">
      <c r="A37" s="99" t="s">
        <v>914</v>
      </c>
      <c r="B37" s="72"/>
      <c r="C37" s="105"/>
      <c r="D37" s="72"/>
      <c r="E37" s="72"/>
      <c r="F37" s="48"/>
    </row>
    <row r="38" spans="1:6">
      <c r="A38" s="4" t="s">
        <v>915</v>
      </c>
      <c r="B38" s="124" t="s">
        <v>923</v>
      </c>
      <c r="C38" s="124"/>
      <c r="D38" s="4"/>
      <c r="E38" s="4"/>
      <c r="F38" s="4"/>
    </row>
    <row r="39" spans="1:6">
      <c r="A39" s="101" t="s">
        <v>916</v>
      </c>
      <c r="B39" s="123" t="s">
        <v>913</v>
      </c>
      <c r="C39" s="123"/>
      <c r="D39" s="4"/>
      <c r="E39" s="4"/>
      <c r="F39" s="4"/>
    </row>
    <row r="40" spans="1:6">
      <c r="A40" s="4"/>
      <c r="B40" s="106"/>
      <c r="C40" s="105"/>
      <c r="D40" s="4"/>
      <c r="E40" s="4"/>
      <c r="F40" s="4"/>
    </row>
    <row r="41" spans="1:6">
      <c r="A41" s="15" t="s">
        <v>917</v>
      </c>
      <c r="B41" s="122" t="s">
        <v>924</v>
      </c>
      <c r="C41" s="122"/>
      <c r="D41" s="4"/>
      <c r="E41" s="4"/>
      <c r="F41" s="4"/>
    </row>
    <row r="42" spans="1:6" ht="15">
      <c r="A42" s="101" t="s">
        <v>918</v>
      </c>
      <c r="B42" s="123" t="s">
        <v>913</v>
      </c>
      <c r="C42" s="123"/>
      <c r="D42" s="13"/>
      <c r="E42" s="4"/>
      <c r="F42" s="4"/>
    </row>
    <row r="43" spans="1:6">
      <c r="A43" s="15"/>
      <c r="B43" s="15"/>
      <c r="C43" s="15"/>
      <c r="D43" s="105"/>
      <c r="E43" s="4"/>
      <c r="F43" s="4"/>
    </row>
    <row r="44" spans="1:6">
      <c r="A44" s="15" t="s">
        <v>925</v>
      </c>
      <c r="B44" s="103"/>
      <c r="C44" s="103"/>
      <c r="D44" s="105"/>
      <c r="E44" s="1"/>
      <c r="F44" s="1"/>
    </row>
    <row r="45" spans="1:6" hidden="1">
      <c r="A45" s="107" t="s">
        <v>919</v>
      </c>
      <c r="B45" s="107"/>
      <c r="C45" s="107"/>
      <c r="D45" s="107"/>
      <c r="E45" s="107"/>
      <c r="F45" s="107"/>
    </row>
    <row r="46" spans="1:6" hidden="1">
      <c r="A46" s="119" t="s">
        <v>919</v>
      </c>
      <c r="B46" s="120"/>
      <c r="C46" s="120"/>
      <c r="D46" s="120"/>
      <c r="E46" s="120"/>
      <c r="F46" s="121"/>
    </row>
    <row r="47" spans="1:6" hidden="1">
      <c r="A47" s="108" t="s">
        <v>919</v>
      </c>
      <c r="B47" s="108"/>
      <c r="C47" s="108"/>
      <c r="D47" s="108"/>
      <c r="E47" s="108"/>
      <c r="F47" s="108"/>
    </row>
  </sheetData>
  <mergeCells count="14">
    <mergeCell ref="A2:F2"/>
    <mergeCell ref="A4:A8"/>
    <mergeCell ref="B4:B8"/>
    <mergeCell ref="C4:C8"/>
    <mergeCell ref="D4:D8"/>
    <mergeCell ref="E4:E8"/>
    <mergeCell ref="F4:F8"/>
    <mergeCell ref="A46:F46"/>
    <mergeCell ref="B33:C33"/>
    <mergeCell ref="B34:C34"/>
    <mergeCell ref="B38:C38"/>
    <mergeCell ref="B39:C39"/>
    <mergeCell ref="B41:C41"/>
    <mergeCell ref="B42:C42"/>
  </mergeCells>
  <pageMargins left="0.70799999999999996" right="0.70799999999999996" top="0.748" bottom="0.748" header="0.314" footer="0.314"/>
  <pageSetup paperSize="9" fitToHeight="0"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EAM</cp:lastModifiedBy>
  <cp:lastPrinted>2016-04-19T06:40:36Z</cp:lastPrinted>
  <dcterms:created xsi:type="dcterms:W3CDTF">2016-04-19T06:41:10Z</dcterms:created>
  <dcterms:modified xsi:type="dcterms:W3CDTF">2016-04-20T01:19:24Z</dcterms:modified>
</cp:coreProperties>
</file>